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11.xml.rels" ContentType="application/vnd.openxmlformats-package.relationships+xml"/>
  <Override PartName="/xl/worksheets/_rels/sheet5.xml.rels" ContentType="application/vnd.openxmlformats-package.relationships+xml"/>
  <Override PartName="/xl/worksheets/_rels/sheet10.xml.rels" ContentType="application/vnd.openxmlformats-package.relationships+xml"/>
  <Override PartName="/xl/worksheets/_rels/sheet4.xml.rels" ContentType="application/vnd.openxmlformats-package.relationships+xml"/>
  <Override PartName="/xl/worksheets/_rels/sheet9.xml.rels" ContentType="application/vnd.openxmlformats-package.relationships+xml"/>
  <Override PartName="/xl/worksheets/_rels/sheet8.xml.rels" ContentType="application/vnd.openxmlformats-package.relationships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12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9.xml.rels" ContentType="application/vnd.openxmlformats-package.relationships+xml"/>
  <Override PartName="/xl/drawings/_rels/drawing12.xml.rels" ContentType="application/vnd.openxmlformats-package.relationships+xml"/>
  <Override PartName="/xl/drawings/_rels/drawing7.xml.rels" ContentType="application/vnd.openxmlformats-package.relationships+xml"/>
  <Override PartName="/xl/drawings/_rels/drawing8.xml.rels" ContentType="application/vnd.openxmlformats-package.relationships+xml"/>
  <Override PartName="/xl/drawings/_rels/drawing11.xml.rels" ContentType="application/vnd.openxmlformats-package.relationships+xml"/>
  <Override PartName="/xl/drawings/_rels/drawing6.xml.rels" ContentType="application/vnd.openxmlformats-package.relationships+xml"/>
  <Override PartName="/xl/drawings/_rels/drawing10.xml.rels" ContentType="application/vnd.openxmlformats-package.relationships+xml"/>
  <Override PartName="/xl/drawings/_rels/drawing5.xml.rels" ContentType="application/vnd.openxmlformats-package.relationships+xml"/>
  <Override PartName="/xl/drawings/_rels/drawing4.xml.rels" ContentType="application/vnd.openxmlformats-package.relationships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10.xml" ContentType="application/vnd.openxmlformats-officedocument.drawing+xml"/>
  <Override PartName="/xl/drawings/drawing7.xml" ContentType="application/vnd.openxmlformats-officedocument.drawing+xml"/>
  <Override PartName="/xl/drawings/drawing11.xml" ContentType="application/vnd.openxmlformats-officedocument.drawing+xml"/>
  <Override PartName="/xl/drawings/drawing8.xml" ContentType="application/vnd.openxmlformats-officedocument.drawing+xml"/>
  <Override PartName="/xl/drawings/drawing12.xml" ContentType="application/vnd.openxmlformats-officedocument.drawing+xml"/>
  <Override PartName="/xl/drawings/drawing9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Índice" sheetId="1" state="visible" r:id="rId3"/>
    <sheet name="TR Trazo, nivel y replanteo" sheetId="2" state="visible" r:id="rId4"/>
    <sheet name="EX Excavación" sheetId="3" state="visible" r:id="rId5"/>
    <sheet name="RC Relleno y compactación" sheetId="4" state="visible" r:id="rId6"/>
    <sheet name="AC Acero de refuerzo" sheetId="5" state="visible" r:id="rId7"/>
    <sheet name="EN Encofrado" sheetId="6" state="visible" r:id="rId8"/>
    <sheet name="VC Vaciado de concreto" sheetId="7" state="visible" r:id="rId9"/>
    <sheet name="DE Desencofrado" sheetId="8" state="visible" r:id="rId10"/>
    <sheet name="AL Albañilería" sheetId="9" state="visible" r:id="rId11"/>
    <sheet name="IS Prueba hidráulica" sheetId="10" state="visible" r:id="rId12"/>
    <sheet name="IE Pruebas eléctricas" sheetId="11" state="visible" r:id="rId13"/>
    <sheet name="AB Acabados (tarrajeo, pisos, p" sheetId="12" state="visible" r:id="rId14"/>
  </sheets>
  <definedNames>
    <definedName function="false" hidden="false" localSheetId="11" name="_xlnm.Print_Area" vbProcedure="false">'AB Acabados (tarrajeo, pisos, p'!$A$1:$F$38</definedName>
    <definedName function="false" hidden="false" localSheetId="4" name="_xlnm.Print_Area" vbProcedure="false">'AC Acero de refuerzo'!$A$1:$F$39</definedName>
    <definedName function="false" hidden="false" localSheetId="8" name="_xlnm.Print_Area" vbProcedure="false">'AL Albañilería'!$A$1:$F$38</definedName>
    <definedName function="false" hidden="false" localSheetId="7" name="_xlnm.Print_Area" vbProcedure="false">'DE Desencofrado'!$A$1:$F$38</definedName>
    <definedName function="false" hidden="false" localSheetId="5" name="_xlnm.Print_Area" vbProcedure="false">'EN Encofrado'!$A$1:$F$39</definedName>
    <definedName function="false" hidden="false" localSheetId="2" name="_xlnm.Print_Area" vbProcedure="false">'EX Excavación'!$A$1:$F$38</definedName>
    <definedName function="false" hidden="false" localSheetId="10" name="_xlnm.Print_Area" vbProcedure="false">'IE Pruebas eléctricas'!$A$1:$F$38</definedName>
    <definedName function="false" hidden="false" localSheetId="0" name="_xlnm.Print_Area" vbProcedure="false">Índice!$A$1:$F$29</definedName>
    <definedName function="false" hidden="false" localSheetId="9" name="_xlnm.Print_Area" vbProcedure="false">'IS Prueba hidráulica'!$A$1:$F$38</definedName>
    <definedName function="false" hidden="false" localSheetId="3" name="_xlnm.Print_Area" vbProcedure="false">'RC Relleno y compactación'!$A$1:$F$38</definedName>
    <definedName function="false" hidden="false" localSheetId="1" name="_xlnm.Print_Area" vbProcedure="false">'TR Trazo, nivel y replanteo'!$A$1:$F$38</definedName>
    <definedName function="false" hidden="false" localSheetId="6" name="_xlnm.Print_Area" vbProcedure="false">'VC Vaciado de concreto'!$A$1:$F$39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<sst xmlns="http://schemas.openxmlformats.org/spreadsheetml/2006/main" count="518" uniqueCount="229">
  <si>
    <t xml:space="preserve">Pack de formatos de protocolos de calidad</t>
  </si>
  <si>
    <t xml:space="preserve">11 protocolos para edificación de concreto armado · Constructoras en Perú</t>
  </si>
  <si>
    <t xml:space="preserve">Código</t>
  </si>
  <si>
    <t xml:space="preserve">Protocolo</t>
  </si>
  <si>
    <t xml:space="preserve">Etapa</t>
  </si>
  <si>
    <t xml:space="preserve">Se llena</t>
  </si>
  <si>
    <t xml:space="preserve">Puntos de control</t>
  </si>
  <si>
    <t xml:space="preserve">Ir al formato</t>
  </si>
  <si>
    <t xml:space="preserve">TR</t>
  </si>
  <si>
    <t xml:space="preserve">Trazo, nivel y replanteo</t>
  </si>
  <si>
    <t xml:space="preserve">Inicio</t>
  </si>
  <si>
    <t xml:space="preserve">Antes de excavar y en cada nivel</t>
  </si>
  <si>
    <t xml:space="preserve">5 puntos: ejes principales, niveles de referencia (bm), dimensiones de elementos…</t>
  </si>
  <si>
    <t xml:space="preserve">Abrir →</t>
  </si>
  <si>
    <t xml:space="preserve">EX</t>
  </si>
  <si>
    <t xml:space="preserve">Excavación</t>
  </si>
  <si>
    <t xml:space="preserve">Cimentación</t>
  </si>
  <si>
    <t xml:space="preserve">Antes del solado o del vaciado de cimientos</t>
  </si>
  <si>
    <t xml:space="preserve">5 puntos: nivel de fondo, dimensiones de zanjas y zapatas, terreno de fundación…</t>
  </si>
  <si>
    <t xml:space="preserve">RC</t>
  </si>
  <si>
    <t xml:space="preserve">Relleno y compactación</t>
  </si>
  <si>
    <t xml:space="preserve">Por capa, antes de colocar la siguiente</t>
  </si>
  <si>
    <t xml:space="preserve">5 puntos: material de relleno, espesor de capa, humedad de compactación…</t>
  </si>
  <si>
    <t xml:space="preserve">AC</t>
  </si>
  <si>
    <t xml:space="preserve">Acero de refuerzo</t>
  </si>
  <si>
    <t xml:space="preserve">Estructura</t>
  </si>
  <si>
    <t xml:space="preserve">Antes de autorizar cada vaciado</t>
  </si>
  <si>
    <t xml:space="preserve">6 puntos: diámetros, espaciamiento, recubrimientos…</t>
  </si>
  <si>
    <t xml:space="preserve">EN</t>
  </si>
  <si>
    <t xml:space="preserve">Encofrado</t>
  </si>
  <si>
    <t xml:space="preserve">6 puntos: dimensiones, plomo, nivel y contraflecha…</t>
  </si>
  <si>
    <t xml:space="preserve">VC</t>
  </si>
  <si>
    <t xml:space="preserve">Vaciado de concreto</t>
  </si>
  <si>
    <t xml:space="preserve">Durante el vaciado</t>
  </si>
  <si>
    <t xml:space="preserve">6 puntos: guía del mixer, asentamiento, probetas…</t>
  </si>
  <si>
    <t xml:space="preserve">DE</t>
  </si>
  <si>
    <t xml:space="preserve">Desencofrado</t>
  </si>
  <si>
    <t xml:space="preserve">Al retirar el encofrado</t>
  </si>
  <si>
    <t xml:space="preserve">5 puntos: plazo mínimo, acabado superficial, cangrejeras y fisuras…</t>
  </si>
  <si>
    <t xml:space="preserve">AL</t>
  </si>
  <si>
    <t xml:space="preserve">Albañilería</t>
  </si>
  <si>
    <t xml:space="preserve">Casco</t>
  </si>
  <si>
    <t xml:space="preserve">Por paño terminado</t>
  </si>
  <si>
    <t xml:space="preserve">5 puntos: unidades de albañilería, plomo, alineamiento…</t>
  </si>
  <si>
    <t xml:space="preserve">IS</t>
  </si>
  <si>
    <t xml:space="preserve">Prueba hidráulica</t>
  </si>
  <si>
    <t xml:space="preserve">Instalaciones</t>
  </si>
  <si>
    <t xml:space="preserve">Antes de tapar las redes</t>
  </si>
  <si>
    <t xml:space="preserve">5 puntos: tramo identificado, presión de prueba, tiempo de prueba…</t>
  </si>
  <si>
    <t xml:space="preserve">IE</t>
  </si>
  <si>
    <t xml:space="preserve">Pruebas eléctricas</t>
  </si>
  <si>
    <t xml:space="preserve">Antes de energizar</t>
  </si>
  <si>
    <t xml:space="preserve">5 puntos: circuito identificado, continuidad, aislamiento…</t>
  </si>
  <si>
    <t xml:space="preserve">AB</t>
  </si>
  <si>
    <t xml:space="preserve">Acabados (tarrajeo, pisos, pintura)</t>
  </si>
  <si>
    <t xml:space="preserve">Acabados</t>
  </si>
  <si>
    <t xml:space="preserve">Por ambiente terminado</t>
  </si>
  <si>
    <t xml:space="preserve">5 puntos: planeidad, espesor, plomo y aristas…</t>
  </si>
  <si>
    <t xml:space="preserve">Cómo usarlo</t>
  </si>
  <si>
    <t xml:space="preserve">1. Copia la hoja del protocolo que necesitas (clic derecho en la pestaña → Mover o copiar → Crear una copia) y úsala para cada elemento o vaciado.</t>
  </si>
  <si>
    <t xml:space="preserve">2. Numera cada protocolo con su código y un correlativo (por ejemplo AC-045). Así sabrás si falta alguno al armar el dossier.</t>
  </si>
  <si>
    <t xml:space="preserve">3. Llena el protocolo en el momento de la verificación, antes de tapar el elemento. Anota la medida real, no solo "conforme".</t>
  </si>
  <si>
    <t xml:space="preserve">4. Si un punto sale "No conforme", el protocolo indica NO LIBERAR. Corrige, vuelve a verificar y anota la acción en el bloque 6.</t>
  </si>
  <si>
    <t xml:space="preserve">5. Firma con el residente y el supervisor, y archiva el protocolo con sus fotos en la sección del dossier que corresponde.</t>
  </si>
  <si>
    <t xml:space="preserve">Ejemplo de un punto llenado (protocolo AC, losa aligerada piso 4): Traslapes en vigas · Criterio: longitud según plano · Medido: 1 traslape corto en eje B · Resultado: No conforme → se corrige y se vuelve a verificar antes del vaciado.</t>
  </si>
  <si>
    <t xml:space="preserve">Formatos orientativos basados en la Norma GE.030 Calidad de la Construcción (RNE). Ajusta puntos y criterios a tu plan de calidad y verifica la vigencia de las normas citadas.</t>
  </si>
  <si>
    <t xml:space="preserve">¿Quieres llenar estos protocolos desde el celular, con fotos? Agenda una demo de Trowel →</t>
  </si>
  <si>
    <t xml:space="preserve">Protocolo de trazo, nivel y replanteo</t>
  </si>
  <si>
    <t xml:space="preserve">Código TR · Etapa: Inicio · Se llena: antes de excavar y en cada nivel</t>
  </si>
  <si>
    <t xml:space="preserve">1. Identificación</t>
  </si>
  <si>
    <t xml:space="preserve">Obra</t>
  </si>
  <si>
    <t xml:space="preserve">Protocolo N.°</t>
  </si>
  <si>
    <t xml:space="preserve">TR-</t>
  </si>
  <si>
    <t xml:space="preserve">Partida</t>
  </si>
  <si>
    <t xml:space="preserve">Fecha</t>
  </si>
  <si>
    <t xml:space="preserve">2. Ubicación exacta</t>
  </si>
  <si>
    <t xml:space="preserve">Elemento</t>
  </si>
  <si>
    <t xml:space="preserve">Piso / ejes / tramo</t>
  </si>
  <si>
    <t xml:space="preserve">3. Documentos de referencia</t>
  </si>
  <si>
    <t xml:space="preserve">Plano y revisión</t>
  </si>
  <si>
    <t xml:space="preserve">Especificación</t>
  </si>
  <si>
    <t xml:space="preserve">4 y 5. Puntos de control y resultado</t>
  </si>
  <si>
    <t xml:space="preserve">N.°</t>
  </si>
  <si>
    <t xml:space="preserve">Punto de control</t>
  </si>
  <si>
    <t xml:space="preserve">Criterio de aceptación</t>
  </si>
  <si>
    <t xml:space="preserve">Medido / verificado</t>
  </si>
  <si>
    <t xml:space="preserve">Resultado</t>
  </si>
  <si>
    <t xml:space="preserve">Observación</t>
  </si>
  <si>
    <t xml:space="preserve">Ejes principales</t>
  </si>
  <si>
    <t xml:space="preserve">Ubicados según plano de replanteo</t>
  </si>
  <si>
    <t xml:space="preserve">Niveles de referencia (BM)</t>
  </si>
  <si>
    <t xml:space="preserve">Cota según plano y estacas protegidas</t>
  </si>
  <si>
    <t xml:space="preserve">Dimensiones de elementos</t>
  </si>
  <si>
    <t xml:space="preserve">Según planos de cimentación</t>
  </si>
  <si>
    <t xml:space="preserve">Escuadras y ángulos</t>
  </si>
  <si>
    <t xml:space="preserve">Verificados con wincha o equipo topográfico</t>
  </si>
  <si>
    <t xml:space="preserve">Ubicación respecto a linderos</t>
  </si>
  <si>
    <t xml:space="preserve">Retiros según plano de ubicación</t>
  </si>
  <si>
    <t xml:space="preserve">Resultado del protocolo</t>
  </si>
  <si>
    <t xml:space="preserve">6. Observaciones y acciones correctivas</t>
  </si>
  <si>
    <t xml:space="preserve">7. Firmas de liberación</t>
  </si>
  <si>
    <t xml:space="preserve">Verificado por (constructora) · nombre, firma y fecha</t>
  </si>
  <si>
    <t xml:space="preserve">Residente de obra · nombre, firma y fecha</t>
  </si>
  <si>
    <t xml:space="preserve">Supervisor de obra · nombre, firma y fecha</t>
  </si>
  <si>
    <t xml:space="preserve">Formato orientativo. Ajusta los puntos y criterios a tu plan de calidad y a las especificaciones técnicas. Trowel · trowelapp.com/pe</t>
  </si>
  <si>
    <t xml:space="preserve">Protocolo de excavación</t>
  </si>
  <si>
    <t xml:space="preserve">Código EX · Etapa: Cimentación · Se llena: antes del solado o del vaciado de cimientos</t>
  </si>
  <si>
    <t xml:space="preserve">EX-</t>
  </si>
  <si>
    <t xml:space="preserve">Nivel de fondo</t>
  </si>
  <si>
    <t xml:space="preserve">Según planos de estructuras</t>
  </si>
  <si>
    <t xml:space="preserve">Dimensiones de zanjas y zapatas</t>
  </si>
  <si>
    <t xml:space="preserve">Según planos, sin sobreexcavación</t>
  </si>
  <si>
    <t xml:space="preserve">Terreno de fundación</t>
  </si>
  <si>
    <t xml:space="preserve">Según estudio de mecánica de suelos</t>
  </si>
  <si>
    <t xml:space="preserve">Fondo limpio y sin agua</t>
  </si>
  <si>
    <t xml:space="preserve">Sin material suelto ni empozamientos</t>
  </si>
  <si>
    <t xml:space="preserve">Estabilidad de taludes</t>
  </si>
  <si>
    <t xml:space="preserve">Talud o entibado según condiciones del terreno</t>
  </si>
  <si>
    <t xml:space="preserve">Protocolo de relleno y compactación</t>
  </si>
  <si>
    <t xml:space="preserve">Código RC · Etapa: Cimentación · Se llena: por capa, antes de colocar la siguiente</t>
  </si>
  <si>
    <t xml:space="preserve">RC-</t>
  </si>
  <si>
    <t xml:space="preserve">Material de relleno</t>
  </si>
  <si>
    <t xml:space="preserve">Préstamo aprobado según especificaciones</t>
  </si>
  <si>
    <t xml:space="preserve">Espesor de capa</t>
  </si>
  <si>
    <t xml:space="preserve">Según especificaciones</t>
  </si>
  <si>
    <t xml:space="preserve">Humedad de compactación</t>
  </si>
  <si>
    <t xml:space="preserve">Cercana a la óptima del ensayo Proctor</t>
  </si>
  <si>
    <t xml:space="preserve">Grado de compactación</t>
  </si>
  <si>
    <t xml:space="preserve">Densidad de campo conforme al porcentaje especificado</t>
  </si>
  <si>
    <t xml:space="preserve">Nivel final</t>
  </si>
  <si>
    <t xml:space="preserve">Según planos</t>
  </si>
  <si>
    <t xml:space="preserve">Protocolo de acero de refuerzo</t>
  </si>
  <si>
    <t xml:space="preserve">Código AC · Etapa: Estructura · Se llena: antes de autorizar cada vaciado</t>
  </si>
  <si>
    <t xml:space="preserve">AC-</t>
  </si>
  <si>
    <t xml:space="preserve">Diámetros</t>
  </si>
  <si>
    <t xml:space="preserve">Según plano de estructuras y revisión vigente</t>
  </si>
  <si>
    <t xml:space="preserve">Espaciamiento</t>
  </si>
  <si>
    <t xml:space="preserve">Según plano</t>
  </si>
  <si>
    <t xml:space="preserve">Recubrimientos</t>
  </si>
  <si>
    <t xml:space="preserve">Dados o separadores colocados según especificación</t>
  </si>
  <si>
    <t xml:space="preserve">Traslapes y anclajes</t>
  </si>
  <si>
    <t xml:space="preserve">Longitud y ubicación según plano</t>
  </si>
  <si>
    <t xml:space="preserve">Estribos y ganchos</t>
  </si>
  <si>
    <t xml:space="preserve">Diámetro, espaciamiento y ganchos según plano</t>
  </si>
  <si>
    <t xml:space="preserve">Estado y limpieza del acero</t>
  </si>
  <si>
    <t xml:space="preserve">Sin óxido suelto, grasa ni barro</t>
  </si>
  <si>
    <t xml:space="preserve">Protocolo de encofrado</t>
  </si>
  <si>
    <t xml:space="preserve">Código EN · Etapa: Estructura · Se llena: antes de autorizar cada vaciado</t>
  </si>
  <si>
    <t xml:space="preserve">EN-</t>
  </si>
  <si>
    <t xml:space="preserve">Dimensiones</t>
  </si>
  <si>
    <t xml:space="preserve">Según planos, dentro de tolerancias</t>
  </si>
  <si>
    <t xml:space="preserve">Plomo</t>
  </si>
  <si>
    <t xml:space="preserve">Dentro de la tolerancia del plan de calidad</t>
  </si>
  <si>
    <t xml:space="preserve">Nivel y contraflecha</t>
  </si>
  <si>
    <t xml:space="preserve">Según planos y especificaciones</t>
  </si>
  <si>
    <t xml:space="preserve">Apuntalamiento y arriostre</t>
  </si>
  <si>
    <t xml:space="preserve">Estable, con puntales completos y arriostrados</t>
  </si>
  <si>
    <t xml:space="preserve">Hermeticidad de juntas</t>
  </si>
  <si>
    <t xml:space="preserve">Sin aberturas por donde se escape la lechada</t>
  </si>
  <si>
    <t xml:space="preserve">Limpieza y desmoldante</t>
  </si>
  <si>
    <t xml:space="preserve">Sin residuos y con desmoldante aplicado</t>
  </si>
  <si>
    <t xml:space="preserve">Protocolo de vaciado de concreto</t>
  </si>
  <si>
    <t xml:space="preserve">Código VC · Etapa: Estructura · Se llena: durante el vaciado</t>
  </si>
  <si>
    <t xml:space="preserve">VC-</t>
  </si>
  <si>
    <t xml:space="preserve">Guía del mixer</t>
  </si>
  <si>
    <t xml:space="preserve">f'c, diseño de mezcla, volumen y hora de salida</t>
  </si>
  <si>
    <t xml:space="preserve">Asentamiento</t>
  </si>
  <si>
    <t xml:space="preserve">Dentro del rango especificado (cono de Abrams)</t>
  </si>
  <si>
    <t xml:space="preserve">Probetas</t>
  </si>
  <si>
    <t xml:space="preserve">Tomadas según Norma E.060 e identificadas</t>
  </si>
  <si>
    <t xml:space="preserve">Vibrado</t>
  </si>
  <si>
    <t xml:space="preserve">Continuo, sin segregación</t>
  </si>
  <si>
    <t xml:space="preserve">Juntas de vaciado</t>
  </si>
  <si>
    <t xml:space="preserve">Solo en las ubicaciones previstas</t>
  </si>
  <si>
    <t xml:space="preserve">Inicio de curado</t>
  </si>
  <si>
    <t xml:space="preserve">Protocolo de desencofrado</t>
  </si>
  <si>
    <t xml:space="preserve">Código DE · Etapa: Estructura · Se llena: al retirar el encofrado</t>
  </si>
  <si>
    <t xml:space="preserve">DE-</t>
  </si>
  <si>
    <t xml:space="preserve">Plazo mínimo</t>
  </si>
  <si>
    <t xml:space="preserve">Cumplido según especificaciones</t>
  </si>
  <si>
    <t xml:space="preserve">Acabado superficial</t>
  </si>
  <si>
    <t xml:space="preserve">Según el tipo de acabado especificado</t>
  </si>
  <si>
    <t xml:space="preserve">Cangrejeras y fisuras</t>
  </si>
  <si>
    <t xml:space="preserve">Ausentes o registradas para evaluación</t>
  </si>
  <si>
    <t xml:space="preserve">Dimensiones finales</t>
  </si>
  <si>
    <t xml:space="preserve">Curado</t>
  </si>
  <si>
    <t xml:space="preserve">Continuado durante el plazo especificado</t>
  </si>
  <si>
    <t xml:space="preserve">Protocolo de albañilería</t>
  </si>
  <si>
    <t xml:space="preserve">Código AL · Etapa: Casco · Se llena: por paño terminado</t>
  </si>
  <si>
    <t xml:space="preserve">AL-</t>
  </si>
  <si>
    <t xml:space="preserve">Unidades de albañilería</t>
  </si>
  <si>
    <t xml:space="preserve">Tipo según planos y Norma E.070, con certificado</t>
  </si>
  <si>
    <t xml:space="preserve">Alineamiento</t>
  </si>
  <si>
    <t xml:space="preserve">Según ejes</t>
  </si>
  <si>
    <t xml:space="preserve">Espesor de juntas</t>
  </si>
  <si>
    <t xml:space="preserve">Amarre y mechas</t>
  </si>
  <si>
    <t xml:space="preserve">Protocolo de prueba hidráulica</t>
  </si>
  <si>
    <t xml:space="preserve">Código IS · Etapa: Instalaciones · Se llena: antes de tapar las redes</t>
  </si>
  <si>
    <t xml:space="preserve">IS-</t>
  </si>
  <si>
    <t xml:space="preserve">Tramo identificado</t>
  </si>
  <si>
    <t xml:space="preserve">Según plano de instalaciones sanitarias</t>
  </si>
  <si>
    <t xml:space="preserve">Presión de prueba</t>
  </si>
  <si>
    <t xml:space="preserve">Tiempo de prueba</t>
  </si>
  <si>
    <t xml:space="preserve">Fugas</t>
  </si>
  <si>
    <t xml:space="preserve">Sin fugas ni pérdida de presión</t>
  </si>
  <si>
    <t xml:space="preserve">Uniones y accesorios</t>
  </si>
  <si>
    <t xml:space="preserve">Revisados y sin daños</t>
  </si>
  <si>
    <t xml:space="preserve">Protocolo de pruebas eléctricas</t>
  </si>
  <si>
    <t xml:space="preserve">Código IE · Etapa: Instalaciones · Se llena: antes de energizar</t>
  </si>
  <si>
    <t xml:space="preserve">IE-</t>
  </si>
  <si>
    <t xml:space="preserve">Circuito identificado</t>
  </si>
  <si>
    <t xml:space="preserve">Según plano de instalaciones eléctricas</t>
  </si>
  <si>
    <t xml:space="preserve">Continuidad</t>
  </si>
  <si>
    <t xml:space="preserve">Conforme en todo el circuito</t>
  </si>
  <si>
    <t xml:space="preserve">Aislamiento</t>
  </si>
  <si>
    <t xml:space="preserve">Conforme según especificaciones</t>
  </si>
  <si>
    <t xml:space="preserve">Puesta a tierra</t>
  </si>
  <si>
    <t xml:space="preserve">Tablero rotulado</t>
  </si>
  <si>
    <t xml:space="preserve">Circuitos identificados</t>
  </si>
  <si>
    <t xml:space="preserve">Protocolo de acabados</t>
  </si>
  <si>
    <t xml:space="preserve">Código AB · Etapa: Acabados · Se llena: por ambiente terminado</t>
  </si>
  <si>
    <t xml:space="preserve">AB-</t>
  </si>
  <si>
    <t xml:space="preserve">Planeidad</t>
  </si>
  <si>
    <t xml:space="preserve">Espesor</t>
  </si>
  <si>
    <t xml:space="preserve">Plomo y aristas</t>
  </si>
  <si>
    <t xml:space="preserve">Rectas y a plomo</t>
  </si>
  <si>
    <t xml:space="preserve">Acabado</t>
  </si>
  <si>
    <t xml:space="preserve">Sin fisuras, manchas ni desprendimientos</t>
  </si>
  <si>
    <t xml:space="preserve">Niveles y pendientes de piso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</si>
</sst>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2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FFFFFF"/>
      <name val="Arial"/>
      <family val="0"/>
      <charset val="1"/>
    </font>
    <font>
      <sz val="9"/>
      <color rgb="FFBCD6F3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0051A2"/>
      <name val="Arial"/>
      <family val="0"/>
      <charset val="1"/>
    </font>
    <font>
      <sz val="10"/>
      <color rgb="FF15202E"/>
      <name val="Arial"/>
      <family val="0"/>
      <charset val="1"/>
    </font>
    <font>
      <b val="true"/>
      <u val="single"/>
      <sz val="10"/>
      <color rgb="FF0051A2"/>
      <name val="Arial"/>
      <family val="0"/>
      <charset val="1"/>
    </font>
    <font>
      <b val="true"/>
      <sz val="11"/>
      <color rgb="FF022B55"/>
      <name val="Arial"/>
      <family val="0"/>
      <charset val="1"/>
    </font>
    <font>
      <sz val="10"/>
      <color rgb="FFB3261E"/>
      <name val="Arial"/>
      <family val="0"/>
      <charset val="1"/>
    </font>
    <font>
      <i val="true"/>
      <sz val="8"/>
      <color rgb="FF5B6573"/>
      <name val="Arial"/>
      <family val="0"/>
      <charset val="1"/>
    </font>
    <font>
      <b val="true"/>
      <sz val="10"/>
      <color rgb="FF022B55"/>
      <name val="Arial"/>
      <family val="0"/>
      <charset val="1"/>
    </font>
    <font>
      <b val="true"/>
      <sz val="9"/>
      <color rgb="FF003D7A"/>
      <name val="Arial"/>
      <family val="0"/>
      <charset val="1"/>
    </font>
    <font>
      <b val="true"/>
      <sz val="11"/>
      <color rgb="FF0051A2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15202E"/>
      <name val="Arial"/>
      <family val="0"/>
      <charset val="1"/>
    </font>
    <font>
      <b val="true"/>
      <sz val="9"/>
      <color rgb="FF15202E"/>
      <name val="Arial"/>
      <family val="0"/>
      <charset val="1"/>
    </font>
    <font>
      <sz val="9"/>
      <color rgb="FF5B6573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8"/>
      <color rgb="FF003D7A"/>
      <name val="Arial"/>
      <family val="0"/>
      <charset val="1"/>
    </font>
    <font>
      <i val="true"/>
      <sz val="7"/>
      <color rgb="FF5B6573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0051A2"/>
        <bgColor rgb="FF003D7A"/>
      </patternFill>
    </fill>
    <fill>
      <patternFill patternType="solid">
        <fgColor rgb="FFF6F9FD"/>
        <bgColor rgb="FFEEF4FB"/>
      </patternFill>
    </fill>
    <fill>
      <patternFill patternType="solid">
        <fgColor rgb="FFFBECEB"/>
        <bgColor rgb="FFE9EEF5"/>
      </patternFill>
    </fill>
    <fill>
      <patternFill patternType="solid">
        <fgColor rgb="FFEEF4FB"/>
        <bgColor rgb="FFE8F6EF"/>
      </patternFill>
    </fill>
    <fill>
      <patternFill patternType="solid">
        <fgColor rgb="FFFFFFFF"/>
        <bgColor rgb="FFF6F9FD"/>
      </patternFill>
    </fill>
    <fill>
      <patternFill patternType="solid">
        <fgColor rgb="FFB46A00"/>
        <bgColor rgb="FFFF660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BE3EE"/>
      </left>
      <right style="thin">
        <color rgb="FFDBE3EE"/>
      </right>
      <top style="thin">
        <color rgb="FFDBE3EE"/>
      </top>
      <bottom style="thin">
        <color rgb="FFDBE3EE"/>
      </bottom>
      <diagonal/>
    </border>
    <border diagonalUp="false" diagonalDown="false">
      <left style="thin">
        <color rgb="FFDBE3EE"/>
      </left>
      <right/>
      <top style="thin">
        <color rgb="FFDBE3EE"/>
      </top>
      <bottom style="thin">
        <color rgb="FFDBE3E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4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7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ont>
        <b val="1"/>
        <color rgb="FF0A7D4D"/>
      </font>
      <fill>
        <patternFill>
          <bgColor rgb="FFE8F6EF"/>
        </patternFill>
      </fill>
    </dxf>
    <dxf>
      <font>
        <b val="1"/>
        <color rgb="FFB3261E"/>
      </font>
      <fill>
        <patternFill>
          <bgColor rgb="FFFBECEB"/>
        </patternFill>
      </fill>
    </dxf>
    <dxf>
      <font>
        <b val="1"/>
        <color rgb="FF5B6573"/>
      </font>
      <fill>
        <patternFill>
          <bgColor rgb="FFE9EEF5"/>
        </patternFill>
      </fill>
    </dxf>
    <dxf>
      <font>
        <b val="1"/>
        <color rgb="FFFFFFFF"/>
      </font>
      <fill>
        <patternFill>
          <bgColor rgb="FFB3261E"/>
        </patternFill>
      </fill>
    </dxf>
    <dxf>
      <font>
        <b val="1"/>
        <color rgb="FFFFFFFF"/>
      </font>
      <fill>
        <patternFill>
          <bgColor rgb="FF0A7D4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46A00"/>
      <rgbColor rgb="FF800080"/>
      <rgbColor rgb="FF0A7D4D"/>
      <rgbColor rgb="FFDBE3EE"/>
      <rgbColor rgb="FF808080"/>
      <rgbColor rgb="FF9999FF"/>
      <rgbColor rgb="FF993366"/>
      <rgbColor rgb="FFF6F9FD"/>
      <rgbColor rgb="FFE8F6EF"/>
      <rgbColor rgb="FF660066"/>
      <rgbColor rgb="FFFF8080"/>
      <rgbColor rgb="FF0051A2"/>
      <rgbColor rgb="FFBCD6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4FB"/>
      <rgbColor rgb="FFE9EEF5"/>
      <rgbColor rgb="FFFBECEB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573"/>
      <rgbColor rgb="FF969696"/>
      <rgbColor rgb="FF022B55"/>
      <rgbColor rgb="FF339966"/>
      <rgbColor rgb="FF003300"/>
      <rgbColor rgb="FF333300"/>
      <rgbColor rgb="FFB3261E"/>
      <rgbColor rgb="FF993366"/>
      <rgbColor rgb="FF003D7A"/>
      <rgbColor rgb="FF1520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7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8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9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10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1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1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1182600</xdr:colOff>
      <xdr:row>2</xdr:row>
      <xdr:rowOff>56520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676160" cy="6091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159840</xdr:colOff>
      <xdr:row>1</xdr:row>
      <xdr:rowOff>237960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0" y="0"/>
          <a:ext cx="1428480" cy="514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159840</xdr:colOff>
      <xdr:row>1</xdr:row>
      <xdr:rowOff>237960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0" y="0"/>
          <a:ext cx="1428480" cy="514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159840</xdr:colOff>
      <xdr:row>1</xdr:row>
      <xdr:rowOff>237960</xdr:rowOff>
    </xdr:to>
    <xdr:pic>
      <xdr:nvPicPr>
        <xdr:cNvPr id="3" name="Image 1" descr="Picture"/>
        <xdr:cNvPicPr/>
      </xdr:nvPicPr>
      <xdr:blipFill>
        <a:blip r:embed="rId1"/>
        <a:stretch/>
      </xdr:blipFill>
      <xdr:spPr>
        <a:xfrm>
          <a:off x="0" y="0"/>
          <a:ext cx="1428480" cy="514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159840</xdr:colOff>
      <xdr:row>1</xdr:row>
      <xdr:rowOff>237960</xdr:rowOff>
    </xdr:to>
    <xdr:pic>
      <xdr:nvPicPr>
        <xdr:cNvPr id="4" name="Image 1" descr="Picture"/>
        <xdr:cNvPicPr/>
      </xdr:nvPicPr>
      <xdr:blipFill>
        <a:blip r:embed="rId1"/>
        <a:stretch/>
      </xdr:blipFill>
      <xdr:spPr>
        <a:xfrm>
          <a:off x="0" y="0"/>
          <a:ext cx="1428480" cy="514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159840</xdr:colOff>
      <xdr:row>1</xdr:row>
      <xdr:rowOff>237960</xdr:rowOff>
    </xdr:to>
    <xdr:pic>
      <xdr:nvPicPr>
        <xdr:cNvPr id="5" name="Image 1" descr="Picture"/>
        <xdr:cNvPicPr/>
      </xdr:nvPicPr>
      <xdr:blipFill>
        <a:blip r:embed="rId1"/>
        <a:stretch/>
      </xdr:blipFill>
      <xdr:spPr>
        <a:xfrm>
          <a:off x="0" y="0"/>
          <a:ext cx="1428480" cy="514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159840</xdr:colOff>
      <xdr:row>1</xdr:row>
      <xdr:rowOff>237960</xdr:rowOff>
    </xdr:to>
    <xdr:pic>
      <xdr:nvPicPr>
        <xdr:cNvPr id="6" name="Image 1" descr="Picture"/>
        <xdr:cNvPicPr/>
      </xdr:nvPicPr>
      <xdr:blipFill>
        <a:blip r:embed="rId1"/>
        <a:stretch/>
      </xdr:blipFill>
      <xdr:spPr>
        <a:xfrm>
          <a:off x="0" y="0"/>
          <a:ext cx="1428480" cy="514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159840</xdr:colOff>
      <xdr:row>1</xdr:row>
      <xdr:rowOff>237960</xdr:rowOff>
    </xdr:to>
    <xdr:pic>
      <xdr:nvPicPr>
        <xdr:cNvPr id="7" name="Image 1" descr="Picture"/>
        <xdr:cNvPicPr/>
      </xdr:nvPicPr>
      <xdr:blipFill>
        <a:blip r:embed="rId1"/>
        <a:stretch/>
      </xdr:blipFill>
      <xdr:spPr>
        <a:xfrm>
          <a:off x="0" y="0"/>
          <a:ext cx="1428480" cy="514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159840</xdr:colOff>
      <xdr:row>1</xdr:row>
      <xdr:rowOff>237960</xdr:rowOff>
    </xdr:to>
    <xdr:pic>
      <xdr:nvPicPr>
        <xdr:cNvPr id="8" name="Image 1" descr="Picture"/>
        <xdr:cNvPicPr/>
      </xdr:nvPicPr>
      <xdr:blipFill>
        <a:blip r:embed="rId1"/>
        <a:stretch/>
      </xdr:blipFill>
      <xdr:spPr>
        <a:xfrm>
          <a:off x="0" y="0"/>
          <a:ext cx="1428480" cy="514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159840</xdr:colOff>
      <xdr:row>1</xdr:row>
      <xdr:rowOff>237960</xdr:rowOff>
    </xdr:to>
    <xdr:pic>
      <xdr:nvPicPr>
        <xdr:cNvPr id="9" name="Image 1" descr="Picture"/>
        <xdr:cNvPicPr/>
      </xdr:nvPicPr>
      <xdr:blipFill>
        <a:blip r:embed="rId1"/>
        <a:stretch/>
      </xdr:blipFill>
      <xdr:spPr>
        <a:xfrm>
          <a:off x="0" y="0"/>
          <a:ext cx="1428480" cy="514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159840</xdr:colOff>
      <xdr:row>1</xdr:row>
      <xdr:rowOff>237960</xdr:rowOff>
    </xdr:to>
    <xdr:pic>
      <xdr:nvPicPr>
        <xdr:cNvPr id="10" name="Image 1" descr="Picture"/>
        <xdr:cNvPicPr/>
      </xdr:nvPicPr>
      <xdr:blipFill>
        <a:blip r:embed="rId1"/>
        <a:stretch/>
      </xdr:blipFill>
      <xdr:spPr>
        <a:xfrm>
          <a:off x="0" y="0"/>
          <a:ext cx="1428480" cy="514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159840</xdr:colOff>
      <xdr:row>1</xdr:row>
      <xdr:rowOff>237960</xdr:rowOff>
    </xdr:to>
    <xdr:pic>
      <xdr:nvPicPr>
        <xdr:cNvPr id="11" name="Image 1" descr="Picture"/>
        <xdr:cNvPicPr/>
      </xdr:nvPicPr>
      <xdr:blipFill>
        <a:blip r:embed="rId1"/>
        <a:stretch/>
      </xdr:blipFill>
      <xdr:spPr>
        <a:xfrm>
          <a:off x="0" y="0"/>
          <a:ext cx="1428480" cy="5140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pack-protocolos-calidad-obra.xlsx" TargetMode="External"/><Relationship Id="rId2" Type="http://schemas.openxmlformats.org/officeDocument/2006/relationships/hyperlink" Target="pack-protocolos-calidad-obra.xlsx" TargetMode="External"/><Relationship Id="rId3" Type="http://schemas.openxmlformats.org/officeDocument/2006/relationships/hyperlink" Target="pack-protocolos-calidad-obra.xlsx" TargetMode="External"/><Relationship Id="rId4" Type="http://schemas.openxmlformats.org/officeDocument/2006/relationships/hyperlink" Target="pack-protocolos-calidad-obra.xlsx" TargetMode="External"/><Relationship Id="rId5" Type="http://schemas.openxmlformats.org/officeDocument/2006/relationships/hyperlink" Target="pack-protocolos-calidad-obra.xlsx" TargetMode="External"/><Relationship Id="rId6" Type="http://schemas.openxmlformats.org/officeDocument/2006/relationships/hyperlink" Target="pack-protocolos-calidad-obra.xlsx" TargetMode="External"/><Relationship Id="rId7" Type="http://schemas.openxmlformats.org/officeDocument/2006/relationships/hyperlink" Target="pack-protocolos-calidad-obra.xlsx" TargetMode="External"/><Relationship Id="rId8" Type="http://schemas.openxmlformats.org/officeDocument/2006/relationships/hyperlink" Target="pack-protocolos-calidad-obra.xlsx" TargetMode="External"/><Relationship Id="rId9" Type="http://schemas.openxmlformats.org/officeDocument/2006/relationships/hyperlink" Target="pack-protocolos-calidad-obra.xlsx" TargetMode="External"/><Relationship Id="rId10" Type="http://schemas.openxmlformats.org/officeDocument/2006/relationships/hyperlink" Target="pack-protocolos-calidad-obra.xlsx" TargetMode="External"/><Relationship Id="rId11" Type="http://schemas.openxmlformats.org/officeDocument/2006/relationships/hyperlink" Target="pack-protocolos-calidad-obra.xlsx" TargetMode="External"/><Relationship Id="rId12" Type="http://schemas.openxmlformats.org/officeDocument/2006/relationships/hyperlink" Target="https://trowelapp.com/pe/agendar-demo/" TargetMode="External"/><Relationship Id="rId13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10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11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1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36"/>
    <col collapsed="false" customWidth="true" hidden="false" outlineLevel="0" max="3" min="3" style="0" width="16"/>
    <col collapsed="false" customWidth="true" hidden="false" outlineLevel="0" max="4" min="4" style="0" width="36"/>
    <col collapsed="false" customWidth="true" hidden="false" outlineLevel="0" max="5" min="5" style="0" width="44"/>
    <col collapsed="false" customWidth="true" hidden="false" outlineLevel="0" max="6" min="6" style="0" width="18"/>
  </cols>
  <sheetData>
    <row r="1" customFormat="false" ht="21.75" hidden="false" customHeight="true" outlineLevel="0" collapsed="false">
      <c r="A1" s="1"/>
      <c r="B1" s="1"/>
      <c r="C1" s="2" t="s">
        <v>0</v>
      </c>
      <c r="D1" s="2"/>
      <c r="E1" s="2"/>
      <c r="F1" s="2"/>
    </row>
    <row r="2" customFormat="false" ht="21.75" hidden="false" customHeight="true" outlineLevel="0" collapsed="false">
      <c r="A2" s="1"/>
      <c r="B2" s="1"/>
      <c r="C2" s="2"/>
      <c r="D2" s="2"/>
      <c r="E2" s="2"/>
      <c r="F2" s="2"/>
    </row>
    <row r="3" customFormat="false" ht="21.75" hidden="false" customHeight="true" outlineLevel="0" collapsed="false">
      <c r="A3" s="1"/>
      <c r="B3" s="1"/>
      <c r="C3" s="3" t="s">
        <v>1</v>
      </c>
      <c r="D3" s="3"/>
      <c r="E3" s="3"/>
      <c r="F3" s="3"/>
    </row>
    <row r="4" customFormat="false" ht="7.5" hidden="false" customHeight="true" outlineLevel="0" collapsed="false"/>
    <row r="6" customFormat="false" ht="24" hidden="false" customHeight="true" outlineLevel="0" collapsed="false">
      <c r="A6" s="4" t="s">
        <v>2</v>
      </c>
      <c r="B6" s="5" t="s">
        <v>3</v>
      </c>
      <c r="C6" s="5" t="s">
        <v>4</v>
      </c>
      <c r="D6" s="5" t="s">
        <v>5</v>
      </c>
      <c r="E6" s="5" t="s">
        <v>6</v>
      </c>
      <c r="F6" s="4" t="s">
        <v>7</v>
      </c>
    </row>
    <row r="7" customFormat="false" ht="30" hidden="false" customHeight="true" outlineLevel="0" collapsed="false">
      <c r="A7" s="6" t="s">
        <v>8</v>
      </c>
      <c r="B7" s="7" t="s">
        <v>9</v>
      </c>
      <c r="C7" s="7" t="s">
        <v>10</v>
      </c>
      <c r="D7" s="7" t="s">
        <v>11</v>
      </c>
      <c r="E7" s="7" t="s">
        <v>12</v>
      </c>
      <c r="F7" s="8" t="s">
        <v>13</v>
      </c>
    </row>
    <row r="8" customFormat="false" ht="30" hidden="false" customHeight="true" outlineLevel="0" collapsed="false">
      <c r="A8" s="9" t="s">
        <v>14</v>
      </c>
      <c r="B8" s="10" t="s">
        <v>15</v>
      </c>
      <c r="C8" s="10" t="s">
        <v>16</v>
      </c>
      <c r="D8" s="10" t="s">
        <v>17</v>
      </c>
      <c r="E8" s="10" t="s">
        <v>18</v>
      </c>
      <c r="F8" s="11" t="s">
        <v>13</v>
      </c>
    </row>
    <row r="9" customFormat="false" ht="30" hidden="false" customHeight="true" outlineLevel="0" collapsed="false">
      <c r="A9" s="6" t="s">
        <v>19</v>
      </c>
      <c r="B9" s="7" t="s">
        <v>20</v>
      </c>
      <c r="C9" s="7" t="s">
        <v>16</v>
      </c>
      <c r="D9" s="7" t="s">
        <v>21</v>
      </c>
      <c r="E9" s="7" t="s">
        <v>22</v>
      </c>
      <c r="F9" s="8" t="s">
        <v>13</v>
      </c>
    </row>
    <row r="10" customFormat="false" ht="30" hidden="false" customHeight="true" outlineLevel="0" collapsed="false">
      <c r="A10" s="9" t="s">
        <v>23</v>
      </c>
      <c r="B10" s="10" t="s">
        <v>24</v>
      </c>
      <c r="C10" s="10" t="s">
        <v>25</v>
      </c>
      <c r="D10" s="10" t="s">
        <v>26</v>
      </c>
      <c r="E10" s="10" t="s">
        <v>27</v>
      </c>
      <c r="F10" s="11" t="s">
        <v>13</v>
      </c>
    </row>
    <row r="11" customFormat="false" ht="30" hidden="false" customHeight="true" outlineLevel="0" collapsed="false">
      <c r="A11" s="6" t="s">
        <v>28</v>
      </c>
      <c r="B11" s="7" t="s">
        <v>29</v>
      </c>
      <c r="C11" s="7" t="s">
        <v>25</v>
      </c>
      <c r="D11" s="7" t="s">
        <v>26</v>
      </c>
      <c r="E11" s="7" t="s">
        <v>30</v>
      </c>
      <c r="F11" s="8" t="s">
        <v>13</v>
      </c>
    </row>
    <row r="12" customFormat="false" ht="30" hidden="false" customHeight="true" outlineLevel="0" collapsed="false">
      <c r="A12" s="9" t="s">
        <v>31</v>
      </c>
      <c r="B12" s="10" t="s">
        <v>32</v>
      </c>
      <c r="C12" s="10" t="s">
        <v>25</v>
      </c>
      <c r="D12" s="10" t="s">
        <v>33</v>
      </c>
      <c r="E12" s="10" t="s">
        <v>34</v>
      </c>
      <c r="F12" s="11" t="s">
        <v>13</v>
      </c>
    </row>
    <row r="13" customFormat="false" ht="30" hidden="false" customHeight="true" outlineLevel="0" collapsed="false">
      <c r="A13" s="6" t="s">
        <v>35</v>
      </c>
      <c r="B13" s="7" t="s">
        <v>36</v>
      </c>
      <c r="C13" s="7" t="s">
        <v>25</v>
      </c>
      <c r="D13" s="7" t="s">
        <v>37</v>
      </c>
      <c r="E13" s="7" t="s">
        <v>38</v>
      </c>
      <c r="F13" s="8" t="s">
        <v>13</v>
      </c>
    </row>
    <row r="14" customFormat="false" ht="30" hidden="false" customHeight="true" outlineLevel="0" collapsed="false">
      <c r="A14" s="9" t="s">
        <v>39</v>
      </c>
      <c r="B14" s="10" t="s">
        <v>40</v>
      </c>
      <c r="C14" s="10" t="s">
        <v>41</v>
      </c>
      <c r="D14" s="10" t="s">
        <v>42</v>
      </c>
      <c r="E14" s="10" t="s">
        <v>43</v>
      </c>
      <c r="F14" s="11" t="s">
        <v>13</v>
      </c>
    </row>
    <row r="15" customFormat="false" ht="30" hidden="false" customHeight="true" outlineLevel="0" collapsed="false">
      <c r="A15" s="6" t="s">
        <v>44</v>
      </c>
      <c r="B15" s="7" t="s">
        <v>45</v>
      </c>
      <c r="C15" s="7" t="s">
        <v>46</v>
      </c>
      <c r="D15" s="7" t="s">
        <v>47</v>
      </c>
      <c r="E15" s="7" t="s">
        <v>48</v>
      </c>
      <c r="F15" s="8" t="s">
        <v>13</v>
      </c>
    </row>
    <row r="16" customFormat="false" ht="30" hidden="false" customHeight="true" outlineLevel="0" collapsed="false">
      <c r="A16" s="9" t="s">
        <v>49</v>
      </c>
      <c r="B16" s="10" t="s">
        <v>50</v>
      </c>
      <c r="C16" s="10" t="s">
        <v>46</v>
      </c>
      <c r="D16" s="10" t="s">
        <v>51</v>
      </c>
      <c r="E16" s="10" t="s">
        <v>52</v>
      </c>
      <c r="F16" s="11" t="s">
        <v>13</v>
      </c>
    </row>
    <row r="17" customFormat="false" ht="30" hidden="false" customHeight="true" outlineLevel="0" collapsed="false">
      <c r="A17" s="6" t="s">
        <v>53</v>
      </c>
      <c r="B17" s="7" t="s">
        <v>54</v>
      </c>
      <c r="C17" s="7" t="s">
        <v>55</v>
      </c>
      <c r="D17" s="7" t="s">
        <v>56</v>
      </c>
      <c r="E17" s="7" t="s">
        <v>57</v>
      </c>
      <c r="F17" s="8" t="s">
        <v>13</v>
      </c>
    </row>
    <row r="19" customFormat="false" ht="21.75" hidden="false" customHeight="true" outlineLevel="0" collapsed="false">
      <c r="A19" s="12" t="s">
        <v>58</v>
      </c>
      <c r="B19" s="12"/>
      <c r="C19" s="12"/>
      <c r="D19" s="12"/>
      <c r="E19" s="12"/>
      <c r="F19" s="12"/>
    </row>
    <row r="20" customFormat="false" ht="21.75" hidden="false" customHeight="true" outlineLevel="0" collapsed="false">
      <c r="A20" s="13" t="s">
        <v>59</v>
      </c>
      <c r="B20" s="13"/>
      <c r="C20" s="13"/>
      <c r="D20" s="13"/>
      <c r="E20" s="13"/>
      <c r="F20" s="13"/>
    </row>
    <row r="21" customFormat="false" ht="21.75" hidden="false" customHeight="true" outlineLevel="0" collapsed="false">
      <c r="A21" s="13" t="s">
        <v>60</v>
      </c>
      <c r="B21" s="13"/>
      <c r="C21" s="13"/>
      <c r="D21" s="13"/>
      <c r="E21" s="13"/>
      <c r="F21" s="13"/>
    </row>
    <row r="22" customFormat="false" ht="21.75" hidden="false" customHeight="true" outlineLevel="0" collapsed="false">
      <c r="A22" s="13" t="s">
        <v>61</v>
      </c>
      <c r="B22" s="13"/>
      <c r="C22" s="13"/>
      <c r="D22" s="13"/>
      <c r="E22" s="13"/>
      <c r="F22" s="13"/>
    </row>
    <row r="23" customFormat="false" ht="21.75" hidden="false" customHeight="true" outlineLevel="0" collapsed="false">
      <c r="A23" s="13" t="s">
        <v>62</v>
      </c>
      <c r="B23" s="13"/>
      <c r="C23" s="13"/>
      <c r="D23" s="13"/>
      <c r="E23" s="13"/>
      <c r="F23" s="13"/>
    </row>
    <row r="24" customFormat="false" ht="21.75" hidden="false" customHeight="true" outlineLevel="0" collapsed="false">
      <c r="A24" s="13" t="s">
        <v>63</v>
      </c>
      <c r="B24" s="13"/>
      <c r="C24" s="13"/>
      <c r="D24" s="13"/>
      <c r="E24" s="13"/>
      <c r="F24" s="13"/>
    </row>
    <row r="26" customFormat="false" ht="36" hidden="false" customHeight="true" outlineLevel="0" collapsed="false">
      <c r="A26" s="14" t="s">
        <v>64</v>
      </c>
      <c r="B26" s="14"/>
      <c r="C26" s="14"/>
      <c r="D26" s="14"/>
      <c r="E26" s="14"/>
      <c r="F26" s="14"/>
    </row>
    <row r="28" customFormat="false" ht="15" hidden="false" customHeight="false" outlineLevel="0" collapsed="false">
      <c r="A28" s="15" t="s">
        <v>65</v>
      </c>
      <c r="B28" s="15"/>
      <c r="C28" s="15"/>
      <c r="D28" s="15"/>
      <c r="E28" s="15"/>
      <c r="F28" s="15"/>
    </row>
    <row r="29" customFormat="false" ht="12.65" hidden="false" customHeight="false" outlineLevel="0" collapsed="false">
      <c r="A29" s="16" t="s">
        <v>66</v>
      </c>
      <c r="B29" s="16"/>
      <c r="C29" s="16"/>
      <c r="D29" s="16"/>
      <c r="E29" s="16"/>
      <c r="F29" s="16"/>
    </row>
  </sheetData>
  <mergeCells count="11">
    <mergeCell ref="C1:F2"/>
    <mergeCell ref="C3:F3"/>
    <mergeCell ref="A19:F19"/>
    <mergeCell ref="A20:F20"/>
    <mergeCell ref="A21:F21"/>
    <mergeCell ref="A22:F22"/>
    <mergeCell ref="A23:F23"/>
    <mergeCell ref="A24:F24"/>
    <mergeCell ref="A26:F26"/>
    <mergeCell ref="A28:F28"/>
    <mergeCell ref="A29:F29"/>
  </mergeCells>
  <hyperlinks>
    <hyperlink ref="F7" r:id="rId1" location="'TR%20Trazo,%20nivel%20y%20replanteo'!A1" display="Abrir →"/>
    <hyperlink ref="F8" r:id="rId2" location="'EX%20Excavación'!A1" display="Abrir →"/>
    <hyperlink ref="F9" r:id="rId3" location="'RC%20Relleno%20y%20compactación'!A1" display="Abrir →"/>
    <hyperlink ref="F10" r:id="rId4" location="'AC%20Acero%20de%20refuerzo'!A1" display="Abrir →"/>
    <hyperlink ref="F11" r:id="rId5" location="'EN%20Encofrado'!A1" display="Abrir →"/>
    <hyperlink ref="F12" r:id="rId6" location="'VC%20Vaciado%20de%20concreto'!A1" display="Abrir →"/>
    <hyperlink ref="F13" r:id="rId7" location="'DE%20Desencofrado'!A1" display="Abrir →"/>
    <hyperlink ref="F14" r:id="rId8" location="'AL%20Albañilería'!A1" display="Abrir →"/>
    <hyperlink ref="F15" r:id="rId9" location="'IS%20Prueba%20hidráulica'!A1" display="Abrir →"/>
    <hyperlink ref="F16" r:id="rId10" location="'IE%20Pruebas%20eléctricas'!A1" display="Abrir →"/>
    <hyperlink ref="F17" r:id="rId11" location="'AB%20Acabados%20(tarrajeo,%20pisos,%20p'!A1" display="Abrir →"/>
    <hyperlink ref="A29" r:id="rId12" display="¿Quieres llenar estos protocolos desde el celular, con fotos? Agenda una demo de Trowel →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30"/>
    <col collapsed="false" customWidth="true" hidden="false" outlineLevel="0" max="3" min="3" style="0" width="34"/>
    <col collapsed="false" customWidth="true" hidden="false" outlineLevel="0" max="4" min="4" style="0" width="18"/>
    <col collapsed="false" customWidth="true" hidden="false" outlineLevel="0" max="5" min="5" style="0" width="14"/>
    <col collapsed="false" customWidth="true" hidden="false" outlineLevel="0" max="6" min="6" style="0" width="26"/>
  </cols>
  <sheetData>
    <row r="1" customFormat="false" ht="21.75" hidden="false" customHeight="true" outlineLevel="0" collapsed="false">
      <c r="A1" s="1"/>
      <c r="B1" s="1"/>
      <c r="C1" s="2" t="s">
        <v>67</v>
      </c>
      <c r="D1" s="2"/>
      <c r="E1" s="2"/>
      <c r="F1" s="2"/>
    </row>
    <row r="2" customFormat="false" ht="21.75" hidden="false" customHeight="true" outlineLevel="0" collapsed="false">
      <c r="A2" s="1"/>
      <c r="B2" s="1"/>
      <c r="C2" s="2"/>
      <c r="D2" s="2"/>
      <c r="E2" s="2"/>
      <c r="F2" s="2"/>
    </row>
    <row r="3" customFormat="false" ht="21.75" hidden="false" customHeight="true" outlineLevel="0" collapsed="false">
      <c r="A3" s="1"/>
      <c r="B3" s="1"/>
      <c r="C3" s="3" t="s">
        <v>68</v>
      </c>
      <c r="D3" s="3"/>
      <c r="E3" s="3"/>
      <c r="F3" s="3"/>
    </row>
    <row r="4" customFormat="false" ht="7.5" hidden="false" customHeight="true" outlineLevel="0" collapsed="false"/>
    <row r="5" customFormat="false" ht="15" hidden="false" customHeight="false" outlineLevel="0" collapsed="false">
      <c r="A5" s="17" t="s">
        <v>69</v>
      </c>
    </row>
    <row r="6" customFormat="false" ht="19.5" hidden="false" customHeight="true" outlineLevel="0" collapsed="false">
      <c r="A6" s="18" t="s">
        <v>70</v>
      </c>
      <c r="B6" s="19"/>
      <c r="C6" s="19"/>
      <c r="D6" s="18" t="s">
        <v>71</v>
      </c>
      <c r="E6" s="20" t="s">
        <v>72</v>
      </c>
      <c r="F6" s="20"/>
    </row>
    <row r="7" customFormat="false" ht="19.5" hidden="false" customHeight="true" outlineLevel="0" collapsed="false">
      <c r="A7" s="18" t="s">
        <v>73</v>
      </c>
      <c r="B7" s="19" t="s">
        <v>9</v>
      </c>
      <c r="C7" s="19"/>
      <c r="D7" s="18" t="s">
        <v>74</v>
      </c>
      <c r="E7" s="21"/>
      <c r="F7" s="21"/>
    </row>
    <row r="8" customFormat="false" ht="19.5" hidden="false" customHeight="true" outlineLevel="0" collapsed="false"/>
    <row r="9" customFormat="false" ht="19.5" hidden="false" customHeight="true" outlineLevel="0" collapsed="false">
      <c r="A9" s="17" t="s">
        <v>75</v>
      </c>
    </row>
    <row r="10" customFormat="false" ht="19.5" hidden="false" customHeight="true" outlineLevel="0" collapsed="false">
      <c r="A10" s="18" t="s">
        <v>76</v>
      </c>
      <c r="B10" s="19"/>
      <c r="C10" s="19"/>
      <c r="D10" s="19"/>
      <c r="E10" s="19"/>
      <c r="F10" s="19"/>
    </row>
    <row r="11" customFormat="false" ht="19.5" hidden="false" customHeight="true" outlineLevel="0" collapsed="false">
      <c r="A11" s="18" t="s">
        <v>77</v>
      </c>
      <c r="B11" s="19"/>
      <c r="C11" s="19"/>
      <c r="D11" s="19"/>
      <c r="E11" s="19"/>
      <c r="F11" s="19"/>
    </row>
    <row r="12" customFormat="false" ht="19.5" hidden="false" customHeight="true" outlineLevel="0" collapsed="false"/>
    <row r="13" customFormat="false" ht="19.5" hidden="false" customHeight="true" outlineLevel="0" collapsed="false">
      <c r="A13" s="17" t="s">
        <v>78</v>
      </c>
    </row>
    <row r="14" customFormat="false" ht="19.5" hidden="false" customHeight="true" outlineLevel="0" collapsed="false">
      <c r="A14" s="18" t="s">
        <v>79</v>
      </c>
      <c r="B14" s="19"/>
      <c r="C14" s="19"/>
      <c r="D14" s="18" t="s">
        <v>80</v>
      </c>
      <c r="E14" s="19"/>
      <c r="F14" s="19"/>
    </row>
    <row r="16" customFormat="false" ht="15" hidden="false" customHeight="false" outlineLevel="0" collapsed="false">
      <c r="A16" s="17" t="s">
        <v>81</v>
      </c>
    </row>
    <row r="17" customFormat="false" ht="24" hidden="false" customHeight="true" outlineLevel="0" collapsed="false">
      <c r="A17" s="22" t="s">
        <v>82</v>
      </c>
      <c r="B17" s="23" t="s">
        <v>83</v>
      </c>
      <c r="C17" s="23" t="s">
        <v>84</v>
      </c>
      <c r="D17" s="23" t="s">
        <v>85</v>
      </c>
      <c r="E17" s="22" t="s">
        <v>86</v>
      </c>
      <c r="F17" s="23" t="s">
        <v>87</v>
      </c>
    </row>
    <row r="18" customFormat="false" ht="30" hidden="false" customHeight="true" outlineLevel="0" collapsed="false">
      <c r="A18" s="24" t="n">
        <v>1</v>
      </c>
      <c r="B18" s="25" t="s">
        <v>88</v>
      </c>
      <c r="C18" s="25" t="s">
        <v>89</v>
      </c>
      <c r="D18" s="26"/>
      <c r="E18" s="27"/>
      <c r="F18" s="26"/>
    </row>
    <row r="19" customFormat="false" ht="30" hidden="false" customHeight="true" outlineLevel="0" collapsed="false">
      <c r="A19" s="28" t="n">
        <v>2</v>
      </c>
      <c r="B19" s="29" t="s">
        <v>90</v>
      </c>
      <c r="C19" s="29" t="s">
        <v>91</v>
      </c>
      <c r="D19" s="26"/>
      <c r="E19" s="27"/>
      <c r="F19" s="26"/>
    </row>
    <row r="20" customFormat="false" ht="30" hidden="false" customHeight="true" outlineLevel="0" collapsed="false">
      <c r="A20" s="24" t="n">
        <v>3</v>
      </c>
      <c r="B20" s="25" t="s">
        <v>92</v>
      </c>
      <c r="C20" s="25" t="s">
        <v>93</v>
      </c>
      <c r="D20" s="26"/>
      <c r="E20" s="27"/>
      <c r="F20" s="26"/>
    </row>
    <row r="21" customFormat="false" ht="30" hidden="false" customHeight="true" outlineLevel="0" collapsed="false">
      <c r="A21" s="28" t="n">
        <v>4</v>
      </c>
      <c r="B21" s="29" t="s">
        <v>94</v>
      </c>
      <c r="C21" s="29" t="s">
        <v>95</v>
      </c>
      <c r="D21" s="26"/>
      <c r="E21" s="27"/>
      <c r="F21" s="26"/>
    </row>
    <row r="22" customFormat="false" ht="30" hidden="false" customHeight="true" outlineLevel="0" collapsed="false">
      <c r="A22" s="24" t="n">
        <v>5</v>
      </c>
      <c r="B22" s="25" t="s">
        <v>96</v>
      </c>
      <c r="C22" s="25" t="s">
        <v>97</v>
      </c>
      <c r="D22" s="26"/>
      <c r="E22" s="27"/>
      <c r="F22" s="26"/>
    </row>
    <row r="23" customFormat="false" ht="30" hidden="false" customHeight="true" outlineLevel="0" collapsed="false">
      <c r="A23" s="30" t="n">
        <v>6</v>
      </c>
      <c r="B23" s="26"/>
      <c r="C23" s="26"/>
      <c r="D23" s="26"/>
      <c r="E23" s="27"/>
      <c r="F23" s="26"/>
    </row>
    <row r="24" customFormat="false" ht="30" hidden="false" customHeight="true" outlineLevel="0" collapsed="false">
      <c r="A24" s="30" t="n">
        <v>7</v>
      </c>
      <c r="B24" s="26"/>
      <c r="C24" s="26"/>
      <c r="D24" s="26"/>
      <c r="E24" s="27"/>
      <c r="F24" s="26"/>
    </row>
    <row r="25" customFormat="false" ht="25.5" hidden="false" customHeight="true" outlineLevel="0" collapsed="false">
      <c r="B25" s="17" t="s">
        <v>98</v>
      </c>
      <c r="C25" s="31" t="str">
        <f aca="false">COUNTIF($E$18:$E$24,"Conforme")&amp;" conformes · "&amp;COUNTIF($E$18:$E$24,"No conforme")&amp;" no conformes · "&amp;(COUNTA($B$18:$B$24)-COUNTIF($E$18:$E$24,"Conforme")-COUNTIF($E$18:$E$24,"No conforme")-COUNTIF($E$18:$E$24,"No aplica"))&amp;" sin revisar"</f>
        <v>0 conformes · 0 no conformes · 5 sin revisar</v>
      </c>
      <c r="D25" s="31"/>
      <c r="E25" s="32" t="str">
        <f aca="false">IF(COUNTIF($E$18:$E$24,"No conforme")&gt;0,"NO LIBERAR",IF(COUNTA($B$18:$B$24)=COUNTIF($E$18:$E$24,"Conforme")+COUNTIF($E$18:$E$24,"No aplica"),"LIBERADO","PENDIENTE"))</f>
        <v>PENDIENTE</v>
      </c>
      <c r="F25" s="32"/>
    </row>
    <row r="27" customFormat="false" ht="15" hidden="false" customHeight="false" outlineLevel="0" collapsed="false">
      <c r="A27" s="17" t="s">
        <v>99</v>
      </c>
    </row>
    <row r="28" customFormat="false" ht="15" hidden="false" customHeight="false" outlineLevel="0" collapsed="false">
      <c r="A28" s="33"/>
      <c r="B28" s="33"/>
      <c r="C28" s="33"/>
      <c r="D28" s="33"/>
      <c r="E28" s="33"/>
      <c r="F28" s="33"/>
    </row>
    <row r="29" customFormat="false" ht="15" hidden="false" customHeight="false" outlineLevel="0" collapsed="false">
      <c r="A29" s="33"/>
      <c r="B29" s="33"/>
      <c r="C29" s="33"/>
      <c r="D29" s="33"/>
      <c r="E29" s="33"/>
      <c r="F29" s="33"/>
    </row>
    <row r="30" customFormat="false" ht="15" hidden="false" customHeight="false" outlineLevel="0" collapsed="false">
      <c r="A30" s="33"/>
      <c r="B30" s="33"/>
      <c r="C30" s="33"/>
      <c r="D30" s="33"/>
      <c r="E30" s="33"/>
      <c r="F30" s="33"/>
    </row>
    <row r="32" customFormat="false" ht="15" hidden="false" customHeight="false" outlineLevel="0" collapsed="false">
      <c r="A32" s="17" t="s">
        <v>100</v>
      </c>
    </row>
    <row r="33" customFormat="false" ht="15" hidden="false" customHeight="false" outlineLevel="0" collapsed="false">
      <c r="A33" s="34"/>
      <c r="B33" s="34"/>
      <c r="C33" s="34"/>
      <c r="D33" s="34"/>
      <c r="E33" s="34"/>
      <c r="F33" s="34"/>
    </row>
    <row r="34" customFormat="false" ht="15" hidden="false" customHeight="false" outlineLevel="0" collapsed="false">
      <c r="A34" s="34"/>
      <c r="B34" s="34"/>
      <c r="C34" s="34"/>
      <c r="D34" s="34"/>
      <c r="E34" s="34"/>
      <c r="F34" s="34"/>
    </row>
    <row r="35" customFormat="false" ht="15" hidden="false" customHeight="false" outlineLevel="0" collapsed="false">
      <c r="A35" s="34"/>
      <c r="B35" s="34"/>
      <c r="C35" s="34"/>
      <c r="D35" s="34"/>
      <c r="E35" s="34"/>
      <c r="F35" s="34"/>
    </row>
    <row r="36" customFormat="false" ht="15" hidden="false" customHeight="false" outlineLevel="0" collapsed="false">
      <c r="A36" s="35" t="s">
        <v>101</v>
      </c>
      <c r="B36" s="35"/>
      <c r="C36" s="35" t="s">
        <v>102</v>
      </c>
      <c r="D36" s="35"/>
      <c r="E36" s="35" t="s">
        <v>103</v>
      </c>
      <c r="F36" s="35"/>
    </row>
    <row r="38" customFormat="false" ht="15" hidden="false" customHeight="false" outlineLevel="0" collapsed="false">
      <c r="A38" s="36" t="s">
        <v>104</v>
      </c>
      <c r="B38" s="36"/>
      <c r="C38" s="36"/>
      <c r="D38" s="36"/>
      <c r="E38" s="36"/>
      <c r="F38" s="36"/>
    </row>
  </sheetData>
  <mergeCells count="20">
    <mergeCell ref="C1:F2"/>
    <mergeCell ref="C3:F3"/>
    <mergeCell ref="B6:C6"/>
    <mergeCell ref="E6:F6"/>
    <mergeCell ref="B7:C7"/>
    <mergeCell ref="E7:F7"/>
    <mergeCell ref="B10:F10"/>
    <mergeCell ref="B11:F11"/>
    <mergeCell ref="B14:C14"/>
    <mergeCell ref="E14:F14"/>
    <mergeCell ref="C25:D25"/>
    <mergeCell ref="E25:F25"/>
    <mergeCell ref="A28:F30"/>
    <mergeCell ref="A33:B35"/>
    <mergeCell ref="C33:D35"/>
    <mergeCell ref="E33:F35"/>
    <mergeCell ref="A36:B36"/>
    <mergeCell ref="C36:D36"/>
    <mergeCell ref="E36:F36"/>
    <mergeCell ref="A38:F38"/>
  </mergeCells>
  <conditionalFormatting sqref="E18:E24">
    <cfRule type="cellIs" priority="2" operator="equal" aboveAverage="0" equalAverage="0" bottom="0" percent="0" rank="0" text="" dxfId="0">
      <formula>"Conforme"</formula>
    </cfRule>
    <cfRule type="cellIs" priority="3" operator="equal" aboveAverage="0" equalAverage="0" bottom="0" percent="0" rank="0" text="" dxfId="1">
      <formula>"No conforme"</formula>
    </cfRule>
    <cfRule type="cellIs" priority="4" operator="equal" aboveAverage="0" equalAverage="0" bottom="0" percent="0" rank="0" text="" dxfId="2">
      <formula>"No aplica"</formula>
    </cfRule>
  </conditionalFormatting>
  <conditionalFormatting sqref="E25">
    <cfRule type="expression" priority="5" aboveAverage="0" equalAverage="0" bottom="0" percent="0" rank="0" text="" dxfId="3">
      <formula>$E$25="NO LIBERAR"</formula>
    </cfRule>
    <cfRule type="expression" priority="6" aboveAverage="0" equalAverage="0" bottom="0" percent="0" rank="0" text="" dxfId="4">
      <formula>$E$25="LIBERADO"</formula>
    </cfRule>
  </conditionalFormatting>
  <dataValidations count="1">
    <dataValidation allowBlank="true" errorStyle="stop" operator="between" showDropDown="false" showErrorMessage="false" showInputMessage="false" sqref="E18:E24" type="list">
      <formula1>"Conforme,No conforme,No aplica"</formula1>
      <formula2>0</formula2>
    </dataValidation>
  </dataValidations>
  <printOptions headings="false" gridLines="false" gridLinesSet="true" horizontalCentered="false" verticalCentered="false"/>
  <pageMargins left="0.4" right="0.4" top="1" bottom="1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&amp;C&amp;7 Protocolo TR · Trowel · &amp;P de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30"/>
    <col collapsed="false" customWidth="true" hidden="false" outlineLevel="0" max="3" min="3" style="0" width="34"/>
    <col collapsed="false" customWidth="true" hidden="false" outlineLevel="0" max="4" min="4" style="0" width="18"/>
    <col collapsed="false" customWidth="true" hidden="false" outlineLevel="0" max="5" min="5" style="0" width="14"/>
    <col collapsed="false" customWidth="true" hidden="false" outlineLevel="0" max="6" min="6" style="0" width="26"/>
  </cols>
  <sheetData>
    <row r="1" customFormat="false" ht="21.75" hidden="false" customHeight="true" outlineLevel="0" collapsed="false">
      <c r="A1" s="1"/>
      <c r="B1" s="1"/>
      <c r="C1" s="2" t="s">
        <v>105</v>
      </c>
      <c r="D1" s="2"/>
      <c r="E1" s="2"/>
      <c r="F1" s="2"/>
    </row>
    <row r="2" customFormat="false" ht="21.75" hidden="false" customHeight="true" outlineLevel="0" collapsed="false">
      <c r="A2" s="1"/>
      <c r="B2" s="1"/>
      <c r="C2" s="2"/>
      <c r="D2" s="2"/>
      <c r="E2" s="2"/>
      <c r="F2" s="2"/>
    </row>
    <row r="3" customFormat="false" ht="21.75" hidden="false" customHeight="true" outlineLevel="0" collapsed="false">
      <c r="A3" s="1"/>
      <c r="B3" s="1"/>
      <c r="C3" s="3" t="s">
        <v>106</v>
      </c>
      <c r="D3" s="3"/>
      <c r="E3" s="3"/>
      <c r="F3" s="3"/>
    </row>
    <row r="4" customFormat="false" ht="7.5" hidden="false" customHeight="true" outlineLevel="0" collapsed="false"/>
    <row r="5" customFormat="false" ht="15" hidden="false" customHeight="false" outlineLevel="0" collapsed="false">
      <c r="A5" s="17" t="s">
        <v>69</v>
      </c>
    </row>
    <row r="6" customFormat="false" ht="19.5" hidden="false" customHeight="true" outlineLevel="0" collapsed="false">
      <c r="A6" s="18" t="s">
        <v>70</v>
      </c>
      <c r="B6" s="19"/>
      <c r="C6" s="19"/>
      <c r="D6" s="18" t="s">
        <v>71</v>
      </c>
      <c r="E6" s="20" t="s">
        <v>107</v>
      </c>
      <c r="F6" s="20"/>
    </row>
    <row r="7" customFormat="false" ht="19.5" hidden="false" customHeight="true" outlineLevel="0" collapsed="false">
      <c r="A7" s="18" t="s">
        <v>73</v>
      </c>
      <c r="B7" s="19" t="s">
        <v>15</v>
      </c>
      <c r="C7" s="19"/>
      <c r="D7" s="18" t="s">
        <v>74</v>
      </c>
      <c r="E7" s="21"/>
      <c r="F7" s="21"/>
    </row>
    <row r="8" customFormat="false" ht="19.5" hidden="false" customHeight="true" outlineLevel="0" collapsed="false"/>
    <row r="9" customFormat="false" ht="19.5" hidden="false" customHeight="true" outlineLevel="0" collapsed="false">
      <c r="A9" s="17" t="s">
        <v>75</v>
      </c>
    </row>
    <row r="10" customFormat="false" ht="19.5" hidden="false" customHeight="true" outlineLevel="0" collapsed="false">
      <c r="A10" s="18" t="s">
        <v>76</v>
      </c>
      <c r="B10" s="19"/>
      <c r="C10" s="19"/>
      <c r="D10" s="19"/>
      <c r="E10" s="19"/>
      <c r="F10" s="19"/>
    </row>
    <row r="11" customFormat="false" ht="19.5" hidden="false" customHeight="true" outlineLevel="0" collapsed="false">
      <c r="A11" s="18" t="s">
        <v>77</v>
      </c>
      <c r="B11" s="19"/>
      <c r="C11" s="19"/>
      <c r="D11" s="19"/>
      <c r="E11" s="19"/>
      <c r="F11" s="19"/>
    </row>
    <row r="12" customFormat="false" ht="19.5" hidden="false" customHeight="true" outlineLevel="0" collapsed="false"/>
    <row r="13" customFormat="false" ht="19.5" hidden="false" customHeight="true" outlineLevel="0" collapsed="false">
      <c r="A13" s="17" t="s">
        <v>78</v>
      </c>
    </row>
    <row r="14" customFormat="false" ht="19.5" hidden="false" customHeight="true" outlineLevel="0" collapsed="false">
      <c r="A14" s="18" t="s">
        <v>79</v>
      </c>
      <c r="B14" s="19"/>
      <c r="C14" s="19"/>
      <c r="D14" s="18" t="s">
        <v>80</v>
      </c>
      <c r="E14" s="19"/>
      <c r="F14" s="19"/>
    </row>
    <row r="16" customFormat="false" ht="15" hidden="false" customHeight="false" outlineLevel="0" collapsed="false">
      <c r="A16" s="17" t="s">
        <v>81</v>
      </c>
    </row>
    <row r="17" customFormat="false" ht="24" hidden="false" customHeight="true" outlineLevel="0" collapsed="false">
      <c r="A17" s="22" t="s">
        <v>82</v>
      </c>
      <c r="B17" s="23" t="s">
        <v>83</v>
      </c>
      <c r="C17" s="23" t="s">
        <v>84</v>
      </c>
      <c r="D17" s="23" t="s">
        <v>85</v>
      </c>
      <c r="E17" s="22" t="s">
        <v>86</v>
      </c>
      <c r="F17" s="23" t="s">
        <v>87</v>
      </c>
    </row>
    <row r="18" customFormat="false" ht="30" hidden="false" customHeight="true" outlineLevel="0" collapsed="false">
      <c r="A18" s="24" t="n">
        <v>1</v>
      </c>
      <c r="B18" s="25" t="s">
        <v>108</v>
      </c>
      <c r="C18" s="25" t="s">
        <v>109</v>
      </c>
      <c r="D18" s="26"/>
      <c r="E18" s="27"/>
      <c r="F18" s="26"/>
    </row>
    <row r="19" customFormat="false" ht="30" hidden="false" customHeight="true" outlineLevel="0" collapsed="false">
      <c r="A19" s="28" t="n">
        <v>2</v>
      </c>
      <c r="B19" s="29" t="s">
        <v>110</v>
      </c>
      <c r="C19" s="29" t="s">
        <v>111</v>
      </c>
      <c r="D19" s="26"/>
      <c r="E19" s="27"/>
      <c r="F19" s="26"/>
    </row>
    <row r="20" customFormat="false" ht="30" hidden="false" customHeight="true" outlineLevel="0" collapsed="false">
      <c r="A20" s="24" t="n">
        <v>3</v>
      </c>
      <c r="B20" s="25" t="s">
        <v>112</v>
      </c>
      <c r="C20" s="25" t="s">
        <v>113</v>
      </c>
      <c r="D20" s="26"/>
      <c r="E20" s="27"/>
      <c r="F20" s="26"/>
    </row>
    <row r="21" customFormat="false" ht="30" hidden="false" customHeight="true" outlineLevel="0" collapsed="false">
      <c r="A21" s="28" t="n">
        <v>4</v>
      </c>
      <c r="B21" s="29" t="s">
        <v>114</v>
      </c>
      <c r="C21" s="29" t="s">
        <v>115</v>
      </c>
      <c r="D21" s="26"/>
      <c r="E21" s="27"/>
      <c r="F21" s="26"/>
    </row>
    <row r="22" customFormat="false" ht="30" hidden="false" customHeight="true" outlineLevel="0" collapsed="false">
      <c r="A22" s="24" t="n">
        <v>5</v>
      </c>
      <c r="B22" s="25" t="s">
        <v>116</v>
      </c>
      <c r="C22" s="25" t="s">
        <v>117</v>
      </c>
      <c r="D22" s="26"/>
      <c r="E22" s="27"/>
      <c r="F22" s="26"/>
    </row>
    <row r="23" customFormat="false" ht="30" hidden="false" customHeight="true" outlineLevel="0" collapsed="false">
      <c r="A23" s="30" t="n">
        <v>6</v>
      </c>
      <c r="B23" s="26"/>
      <c r="C23" s="26"/>
      <c r="D23" s="26"/>
      <c r="E23" s="27"/>
      <c r="F23" s="26"/>
    </row>
    <row r="24" customFormat="false" ht="30" hidden="false" customHeight="true" outlineLevel="0" collapsed="false">
      <c r="A24" s="30" t="n">
        <v>7</v>
      </c>
      <c r="B24" s="26"/>
      <c r="C24" s="26"/>
      <c r="D24" s="26"/>
      <c r="E24" s="27"/>
      <c r="F24" s="26"/>
    </row>
    <row r="25" customFormat="false" ht="25.5" hidden="false" customHeight="true" outlineLevel="0" collapsed="false">
      <c r="B25" s="17" t="s">
        <v>98</v>
      </c>
      <c r="C25" s="31" t="str">
        <f aca="false">COUNTIF($E$18:$E$24,"Conforme")&amp;" conformes · "&amp;COUNTIF($E$18:$E$24,"No conforme")&amp;" no conformes · "&amp;(COUNTA($B$18:$B$24)-COUNTIF($E$18:$E$24,"Conforme")-COUNTIF($E$18:$E$24,"No conforme")-COUNTIF($E$18:$E$24,"No aplica"))&amp;" sin revisar"</f>
        <v>0 conformes · 0 no conformes · 5 sin revisar</v>
      </c>
      <c r="D25" s="31"/>
      <c r="E25" s="32" t="str">
        <f aca="false">IF(COUNTIF($E$18:$E$24,"No conforme")&gt;0,"NO LIBERAR",IF(COUNTA($B$18:$B$24)=COUNTIF($E$18:$E$24,"Conforme")+COUNTIF($E$18:$E$24,"No aplica"),"LIBERADO","PENDIENTE"))</f>
        <v>PENDIENTE</v>
      </c>
      <c r="F25" s="32"/>
    </row>
    <row r="27" customFormat="false" ht="15" hidden="false" customHeight="false" outlineLevel="0" collapsed="false">
      <c r="A27" s="17" t="s">
        <v>99</v>
      </c>
    </row>
    <row r="28" customFormat="false" ht="15" hidden="false" customHeight="false" outlineLevel="0" collapsed="false">
      <c r="A28" s="33"/>
      <c r="B28" s="33"/>
      <c r="C28" s="33"/>
      <c r="D28" s="33"/>
      <c r="E28" s="33"/>
      <c r="F28" s="33"/>
    </row>
    <row r="29" customFormat="false" ht="15" hidden="false" customHeight="false" outlineLevel="0" collapsed="false">
      <c r="A29" s="33"/>
      <c r="B29" s="33"/>
      <c r="C29" s="33"/>
      <c r="D29" s="33"/>
      <c r="E29" s="33"/>
      <c r="F29" s="33"/>
    </row>
    <row r="30" customFormat="false" ht="15" hidden="false" customHeight="false" outlineLevel="0" collapsed="false">
      <c r="A30" s="33"/>
      <c r="B30" s="33"/>
      <c r="C30" s="33"/>
      <c r="D30" s="33"/>
      <c r="E30" s="33"/>
      <c r="F30" s="33"/>
    </row>
    <row r="32" customFormat="false" ht="15" hidden="false" customHeight="false" outlineLevel="0" collapsed="false">
      <c r="A32" s="17" t="s">
        <v>100</v>
      </c>
    </row>
    <row r="33" customFormat="false" ht="15" hidden="false" customHeight="false" outlineLevel="0" collapsed="false">
      <c r="A33" s="34"/>
      <c r="B33" s="34"/>
      <c r="C33" s="34"/>
      <c r="D33" s="34"/>
      <c r="E33" s="34"/>
      <c r="F33" s="34"/>
    </row>
    <row r="34" customFormat="false" ht="15" hidden="false" customHeight="false" outlineLevel="0" collapsed="false">
      <c r="A34" s="34"/>
      <c r="B34" s="34"/>
      <c r="C34" s="34"/>
      <c r="D34" s="34"/>
      <c r="E34" s="34"/>
      <c r="F34" s="34"/>
    </row>
    <row r="35" customFormat="false" ht="15" hidden="false" customHeight="false" outlineLevel="0" collapsed="false">
      <c r="A35" s="34"/>
      <c r="B35" s="34"/>
      <c r="C35" s="34"/>
      <c r="D35" s="34"/>
      <c r="E35" s="34"/>
      <c r="F35" s="34"/>
    </row>
    <row r="36" customFormat="false" ht="15" hidden="false" customHeight="false" outlineLevel="0" collapsed="false">
      <c r="A36" s="35" t="s">
        <v>101</v>
      </c>
      <c r="B36" s="35"/>
      <c r="C36" s="35" t="s">
        <v>102</v>
      </c>
      <c r="D36" s="35"/>
      <c r="E36" s="35" t="s">
        <v>103</v>
      </c>
      <c r="F36" s="35"/>
    </row>
    <row r="38" customFormat="false" ht="15" hidden="false" customHeight="false" outlineLevel="0" collapsed="false">
      <c r="A38" s="36" t="s">
        <v>104</v>
      </c>
      <c r="B38" s="36"/>
      <c r="C38" s="36"/>
      <c r="D38" s="36"/>
      <c r="E38" s="36"/>
      <c r="F38" s="36"/>
    </row>
  </sheetData>
  <mergeCells count="20">
    <mergeCell ref="C1:F2"/>
    <mergeCell ref="C3:F3"/>
    <mergeCell ref="B6:C6"/>
    <mergeCell ref="E6:F6"/>
    <mergeCell ref="B7:C7"/>
    <mergeCell ref="E7:F7"/>
    <mergeCell ref="B10:F10"/>
    <mergeCell ref="B11:F11"/>
    <mergeCell ref="B14:C14"/>
    <mergeCell ref="E14:F14"/>
    <mergeCell ref="C25:D25"/>
    <mergeCell ref="E25:F25"/>
    <mergeCell ref="A28:F30"/>
    <mergeCell ref="A33:B35"/>
    <mergeCell ref="C33:D35"/>
    <mergeCell ref="E33:F35"/>
    <mergeCell ref="A36:B36"/>
    <mergeCell ref="C36:D36"/>
    <mergeCell ref="E36:F36"/>
    <mergeCell ref="A38:F38"/>
  </mergeCells>
  <conditionalFormatting sqref="E18:E24">
    <cfRule type="cellIs" priority="2" operator="equal" aboveAverage="0" equalAverage="0" bottom="0" percent="0" rank="0" text="" dxfId="0">
      <formula>"Conforme"</formula>
    </cfRule>
    <cfRule type="cellIs" priority="3" operator="equal" aboveAverage="0" equalAverage="0" bottom="0" percent="0" rank="0" text="" dxfId="1">
      <formula>"No conforme"</formula>
    </cfRule>
    <cfRule type="cellIs" priority="4" operator="equal" aboveAverage="0" equalAverage="0" bottom="0" percent="0" rank="0" text="" dxfId="2">
      <formula>"No aplica"</formula>
    </cfRule>
  </conditionalFormatting>
  <conditionalFormatting sqref="E25">
    <cfRule type="expression" priority="5" aboveAverage="0" equalAverage="0" bottom="0" percent="0" rank="0" text="" dxfId="3">
      <formula>$E$25="NO LIBERAR"</formula>
    </cfRule>
    <cfRule type="expression" priority="6" aboveAverage="0" equalAverage="0" bottom="0" percent="0" rank="0" text="" dxfId="4">
      <formula>$E$25="LIBERADO"</formula>
    </cfRule>
  </conditionalFormatting>
  <dataValidations count="1">
    <dataValidation allowBlank="true" errorStyle="stop" operator="between" showDropDown="false" showErrorMessage="false" showInputMessage="false" sqref="E18:E24" type="list">
      <formula1>"Conforme,No conforme,No aplica"</formula1>
      <formula2>0</formula2>
    </dataValidation>
  </dataValidations>
  <printOptions headings="false" gridLines="false" gridLinesSet="true" horizontalCentered="false" verticalCentered="false"/>
  <pageMargins left="0.4" right="0.4" top="1" bottom="1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&amp;C&amp;7 Protocolo EX · Trowel · &amp;P de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30"/>
    <col collapsed="false" customWidth="true" hidden="false" outlineLevel="0" max="3" min="3" style="0" width="34"/>
    <col collapsed="false" customWidth="true" hidden="false" outlineLevel="0" max="4" min="4" style="0" width="18"/>
    <col collapsed="false" customWidth="true" hidden="false" outlineLevel="0" max="5" min="5" style="0" width="14"/>
    <col collapsed="false" customWidth="true" hidden="false" outlineLevel="0" max="6" min="6" style="0" width="26"/>
  </cols>
  <sheetData>
    <row r="1" customFormat="false" ht="21.75" hidden="false" customHeight="true" outlineLevel="0" collapsed="false">
      <c r="A1" s="1"/>
      <c r="B1" s="1"/>
      <c r="C1" s="2" t="s">
        <v>118</v>
      </c>
      <c r="D1" s="2"/>
      <c r="E1" s="2"/>
      <c r="F1" s="2"/>
    </row>
    <row r="2" customFormat="false" ht="21.75" hidden="false" customHeight="true" outlineLevel="0" collapsed="false">
      <c r="A2" s="1"/>
      <c r="B2" s="1"/>
      <c r="C2" s="2"/>
      <c r="D2" s="2"/>
      <c r="E2" s="2"/>
      <c r="F2" s="2"/>
    </row>
    <row r="3" customFormat="false" ht="21.75" hidden="false" customHeight="true" outlineLevel="0" collapsed="false">
      <c r="A3" s="1"/>
      <c r="B3" s="1"/>
      <c r="C3" s="3" t="s">
        <v>119</v>
      </c>
      <c r="D3" s="3"/>
      <c r="E3" s="3"/>
      <c r="F3" s="3"/>
    </row>
    <row r="4" customFormat="false" ht="7.5" hidden="false" customHeight="true" outlineLevel="0" collapsed="false"/>
    <row r="5" customFormat="false" ht="15" hidden="false" customHeight="false" outlineLevel="0" collapsed="false">
      <c r="A5" s="17" t="s">
        <v>69</v>
      </c>
    </row>
    <row r="6" customFormat="false" ht="19.5" hidden="false" customHeight="true" outlineLevel="0" collapsed="false">
      <c r="A6" s="18" t="s">
        <v>70</v>
      </c>
      <c r="B6" s="19"/>
      <c r="C6" s="19"/>
      <c r="D6" s="18" t="s">
        <v>71</v>
      </c>
      <c r="E6" s="20" t="s">
        <v>120</v>
      </c>
      <c r="F6" s="20"/>
    </row>
    <row r="7" customFormat="false" ht="19.5" hidden="false" customHeight="true" outlineLevel="0" collapsed="false">
      <c r="A7" s="18" t="s">
        <v>73</v>
      </c>
      <c r="B7" s="19" t="s">
        <v>20</v>
      </c>
      <c r="C7" s="19"/>
      <c r="D7" s="18" t="s">
        <v>74</v>
      </c>
      <c r="E7" s="21"/>
      <c r="F7" s="21"/>
    </row>
    <row r="8" customFormat="false" ht="19.5" hidden="false" customHeight="true" outlineLevel="0" collapsed="false"/>
    <row r="9" customFormat="false" ht="19.5" hidden="false" customHeight="true" outlineLevel="0" collapsed="false">
      <c r="A9" s="17" t="s">
        <v>75</v>
      </c>
    </row>
    <row r="10" customFormat="false" ht="19.5" hidden="false" customHeight="true" outlineLevel="0" collapsed="false">
      <c r="A10" s="18" t="s">
        <v>76</v>
      </c>
      <c r="B10" s="19"/>
      <c r="C10" s="19"/>
      <c r="D10" s="19"/>
      <c r="E10" s="19"/>
      <c r="F10" s="19"/>
    </row>
    <row r="11" customFormat="false" ht="19.5" hidden="false" customHeight="true" outlineLevel="0" collapsed="false">
      <c r="A11" s="18" t="s">
        <v>77</v>
      </c>
      <c r="B11" s="19"/>
      <c r="C11" s="19"/>
      <c r="D11" s="19"/>
      <c r="E11" s="19"/>
      <c r="F11" s="19"/>
    </row>
    <row r="12" customFormat="false" ht="19.5" hidden="false" customHeight="true" outlineLevel="0" collapsed="false"/>
    <row r="13" customFormat="false" ht="19.5" hidden="false" customHeight="true" outlineLevel="0" collapsed="false">
      <c r="A13" s="17" t="s">
        <v>78</v>
      </c>
    </row>
    <row r="14" customFormat="false" ht="19.5" hidden="false" customHeight="true" outlineLevel="0" collapsed="false">
      <c r="A14" s="18" t="s">
        <v>79</v>
      </c>
      <c r="B14" s="19"/>
      <c r="C14" s="19"/>
      <c r="D14" s="18" t="s">
        <v>80</v>
      </c>
      <c r="E14" s="19"/>
      <c r="F14" s="19"/>
    </row>
    <row r="16" customFormat="false" ht="15" hidden="false" customHeight="false" outlineLevel="0" collapsed="false">
      <c r="A16" s="17" t="s">
        <v>81</v>
      </c>
    </row>
    <row r="17" customFormat="false" ht="24" hidden="false" customHeight="true" outlineLevel="0" collapsed="false">
      <c r="A17" s="22" t="s">
        <v>82</v>
      </c>
      <c r="B17" s="23" t="s">
        <v>83</v>
      </c>
      <c r="C17" s="23" t="s">
        <v>84</v>
      </c>
      <c r="D17" s="23" t="s">
        <v>85</v>
      </c>
      <c r="E17" s="22" t="s">
        <v>86</v>
      </c>
      <c r="F17" s="23" t="s">
        <v>87</v>
      </c>
    </row>
    <row r="18" customFormat="false" ht="30" hidden="false" customHeight="true" outlineLevel="0" collapsed="false">
      <c r="A18" s="24" t="n">
        <v>1</v>
      </c>
      <c r="B18" s="25" t="s">
        <v>121</v>
      </c>
      <c r="C18" s="25" t="s">
        <v>122</v>
      </c>
      <c r="D18" s="26"/>
      <c r="E18" s="27"/>
      <c r="F18" s="26"/>
    </row>
    <row r="19" customFormat="false" ht="30" hidden="false" customHeight="true" outlineLevel="0" collapsed="false">
      <c r="A19" s="28" t="n">
        <v>2</v>
      </c>
      <c r="B19" s="29" t="s">
        <v>123</v>
      </c>
      <c r="C19" s="29" t="s">
        <v>124</v>
      </c>
      <c r="D19" s="26"/>
      <c r="E19" s="27"/>
      <c r="F19" s="26"/>
    </row>
    <row r="20" customFormat="false" ht="30" hidden="false" customHeight="true" outlineLevel="0" collapsed="false">
      <c r="A20" s="24" t="n">
        <v>3</v>
      </c>
      <c r="B20" s="25" t="s">
        <v>125</v>
      </c>
      <c r="C20" s="25" t="s">
        <v>126</v>
      </c>
      <c r="D20" s="26"/>
      <c r="E20" s="27"/>
      <c r="F20" s="26"/>
    </row>
    <row r="21" customFormat="false" ht="30" hidden="false" customHeight="true" outlineLevel="0" collapsed="false">
      <c r="A21" s="28" t="n">
        <v>4</v>
      </c>
      <c r="B21" s="29" t="s">
        <v>127</v>
      </c>
      <c r="C21" s="29" t="s">
        <v>128</v>
      </c>
      <c r="D21" s="26"/>
      <c r="E21" s="27"/>
      <c r="F21" s="26"/>
    </row>
    <row r="22" customFormat="false" ht="30" hidden="false" customHeight="true" outlineLevel="0" collapsed="false">
      <c r="A22" s="24" t="n">
        <v>5</v>
      </c>
      <c r="B22" s="25" t="s">
        <v>129</v>
      </c>
      <c r="C22" s="25" t="s">
        <v>130</v>
      </c>
      <c r="D22" s="26"/>
      <c r="E22" s="27"/>
      <c r="F22" s="26"/>
    </row>
    <row r="23" customFormat="false" ht="30" hidden="false" customHeight="true" outlineLevel="0" collapsed="false">
      <c r="A23" s="30" t="n">
        <v>6</v>
      </c>
      <c r="B23" s="26"/>
      <c r="C23" s="26"/>
      <c r="D23" s="26"/>
      <c r="E23" s="27"/>
      <c r="F23" s="26"/>
    </row>
    <row r="24" customFormat="false" ht="30" hidden="false" customHeight="true" outlineLevel="0" collapsed="false">
      <c r="A24" s="30" t="n">
        <v>7</v>
      </c>
      <c r="B24" s="26"/>
      <c r="C24" s="26"/>
      <c r="D24" s="26"/>
      <c r="E24" s="27"/>
      <c r="F24" s="26"/>
    </row>
    <row r="25" customFormat="false" ht="25.5" hidden="false" customHeight="true" outlineLevel="0" collapsed="false">
      <c r="B25" s="17" t="s">
        <v>98</v>
      </c>
      <c r="C25" s="31" t="str">
        <f aca="false">COUNTIF($E$18:$E$24,"Conforme")&amp;" conformes · "&amp;COUNTIF($E$18:$E$24,"No conforme")&amp;" no conformes · "&amp;(COUNTA($B$18:$B$24)-COUNTIF($E$18:$E$24,"Conforme")-COUNTIF($E$18:$E$24,"No conforme")-COUNTIF($E$18:$E$24,"No aplica"))&amp;" sin revisar"</f>
        <v>0 conformes · 0 no conformes · 5 sin revisar</v>
      </c>
      <c r="D25" s="31"/>
      <c r="E25" s="32" t="str">
        <f aca="false">IF(COUNTIF($E$18:$E$24,"No conforme")&gt;0,"NO LIBERAR",IF(COUNTA($B$18:$B$24)=COUNTIF($E$18:$E$24,"Conforme")+COUNTIF($E$18:$E$24,"No aplica"),"LIBERADO","PENDIENTE"))</f>
        <v>PENDIENTE</v>
      </c>
      <c r="F25" s="32"/>
    </row>
    <row r="27" customFormat="false" ht="15" hidden="false" customHeight="false" outlineLevel="0" collapsed="false">
      <c r="A27" s="17" t="s">
        <v>99</v>
      </c>
    </row>
    <row r="28" customFormat="false" ht="15" hidden="false" customHeight="false" outlineLevel="0" collapsed="false">
      <c r="A28" s="33"/>
      <c r="B28" s="33"/>
      <c r="C28" s="33"/>
      <c r="D28" s="33"/>
      <c r="E28" s="33"/>
      <c r="F28" s="33"/>
    </row>
    <row r="29" customFormat="false" ht="15" hidden="false" customHeight="false" outlineLevel="0" collapsed="false">
      <c r="A29" s="33"/>
      <c r="B29" s="33"/>
      <c r="C29" s="33"/>
      <c r="D29" s="33"/>
      <c r="E29" s="33"/>
      <c r="F29" s="33"/>
    </row>
    <row r="30" customFormat="false" ht="15" hidden="false" customHeight="false" outlineLevel="0" collapsed="false">
      <c r="A30" s="33"/>
      <c r="B30" s="33"/>
      <c r="C30" s="33"/>
      <c r="D30" s="33"/>
      <c r="E30" s="33"/>
      <c r="F30" s="33"/>
    </row>
    <row r="32" customFormat="false" ht="15" hidden="false" customHeight="false" outlineLevel="0" collapsed="false">
      <c r="A32" s="17" t="s">
        <v>100</v>
      </c>
    </row>
    <row r="33" customFormat="false" ht="15" hidden="false" customHeight="false" outlineLevel="0" collapsed="false">
      <c r="A33" s="34"/>
      <c r="B33" s="34"/>
      <c r="C33" s="34"/>
      <c r="D33" s="34"/>
      <c r="E33" s="34"/>
      <c r="F33" s="34"/>
    </row>
    <row r="34" customFormat="false" ht="15" hidden="false" customHeight="false" outlineLevel="0" collapsed="false">
      <c r="A34" s="34"/>
      <c r="B34" s="34"/>
      <c r="C34" s="34"/>
      <c r="D34" s="34"/>
      <c r="E34" s="34"/>
      <c r="F34" s="34"/>
    </row>
    <row r="35" customFormat="false" ht="15" hidden="false" customHeight="false" outlineLevel="0" collapsed="false">
      <c r="A35" s="34"/>
      <c r="B35" s="34"/>
      <c r="C35" s="34"/>
      <c r="D35" s="34"/>
      <c r="E35" s="34"/>
      <c r="F35" s="34"/>
    </row>
    <row r="36" customFormat="false" ht="15" hidden="false" customHeight="false" outlineLevel="0" collapsed="false">
      <c r="A36" s="35" t="s">
        <v>101</v>
      </c>
      <c r="B36" s="35"/>
      <c r="C36" s="35" t="s">
        <v>102</v>
      </c>
      <c r="D36" s="35"/>
      <c r="E36" s="35" t="s">
        <v>103</v>
      </c>
      <c r="F36" s="35"/>
    </row>
    <row r="38" customFormat="false" ht="15" hidden="false" customHeight="false" outlineLevel="0" collapsed="false">
      <c r="A38" s="36" t="s">
        <v>104</v>
      </c>
      <c r="B38" s="36"/>
      <c r="C38" s="36"/>
      <c r="D38" s="36"/>
      <c r="E38" s="36"/>
      <c r="F38" s="36"/>
    </row>
  </sheetData>
  <mergeCells count="20">
    <mergeCell ref="C1:F2"/>
    <mergeCell ref="C3:F3"/>
    <mergeCell ref="B6:C6"/>
    <mergeCell ref="E6:F6"/>
    <mergeCell ref="B7:C7"/>
    <mergeCell ref="E7:F7"/>
    <mergeCell ref="B10:F10"/>
    <mergeCell ref="B11:F11"/>
    <mergeCell ref="B14:C14"/>
    <mergeCell ref="E14:F14"/>
    <mergeCell ref="C25:D25"/>
    <mergeCell ref="E25:F25"/>
    <mergeCell ref="A28:F30"/>
    <mergeCell ref="A33:B35"/>
    <mergeCell ref="C33:D35"/>
    <mergeCell ref="E33:F35"/>
    <mergeCell ref="A36:B36"/>
    <mergeCell ref="C36:D36"/>
    <mergeCell ref="E36:F36"/>
    <mergeCell ref="A38:F38"/>
  </mergeCells>
  <conditionalFormatting sqref="E18:E24">
    <cfRule type="cellIs" priority="2" operator="equal" aboveAverage="0" equalAverage="0" bottom="0" percent="0" rank="0" text="" dxfId="0">
      <formula>"Conforme"</formula>
    </cfRule>
    <cfRule type="cellIs" priority="3" operator="equal" aboveAverage="0" equalAverage="0" bottom="0" percent="0" rank="0" text="" dxfId="1">
      <formula>"No conforme"</formula>
    </cfRule>
    <cfRule type="cellIs" priority="4" operator="equal" aboveAverage="0" equalAverage="0" bottom="0" percent="0" rank="0" text="" dxfId="2">
      <formula>"No aplica"</formula>
    </cfRule>
  </conditionalFormatting>
  <conditionalFormatting sqref="E25">
    <cfRule type="expression" priority="5" aboveAverage="0" equalAverage="0" bottom="0" percent="0" rank="0" text="" dxfId="3">
      <formula>$E$25="NO LIBERAR"</formula>
    </cfRule>
    <cfRule type="expression" priority="6" aboveAverage="0" equalAverage="0" bottom="0" percent="0" rank="0" text="" dxfId="4">
      <formula>$E$25="LIBERADO"</formula>
    </cfRule>
  </conditionalFormatting>
  <dataValidations count="1">
    <dataValidation allowBlank="true" errorStyle="stop" operator="between" showDropDown="false" showErrorMessage="false" showInputMessage="false" sqref="E18:E24" type="list">
      <formula1>"Conforme,No conforme,No aplica"</formula1>
      <formula2>0</formula2>
    </dataValidation>
  </dataValidations>
  <printOptions headings="false" gridLines="false" gridLinesSet="true" horizontalCentered="false" verticalCentered="false"/>
  <pageMargins left="0.4" right="0.4" top="1" bottom="1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&amp;C&amp;7 Protocolo RC · Trowel · &amp;P de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30"/>
    <col collapsed="false" customWidth="true" hidden="false" outlineLevel="0" max="3" min="3" style="0" width="34"/>
    <col collapsed="false" customWidth="true" hidden="false" outlineLevel="0" max="4" min="4" style="0" width="18"/>
    <col collapsed="false" customWidth="true" hidden="false" outlineLevel="0" max="5" min="5" style="0" width="14"/>
    <col collapsed="false" customWidth="true" hidden="false" outlineLevel="0" max="6" min="6" style="0" width="26"/>
  </cols>
  <sheetData>
    <row r="1" customFormat="false" ht="21.75" hidden="false" customHeight="true" outlineLevel="0" collapsed="false">
      <c r="A1" s="1"/>
      <c r="B1" s="1"/>
      <c r="C1" s="2" t="s">
        <v>131</v>
      </c>
      <c r="D1" s="2"/>
      <c r="E1" s="2"/>
      <c r="F1" s="2"/>
    </row>
    <row r="2" customFormat="false" ht="21.75" hidden="false" customHeight="true" outlineLevel="0" collapsed="false">
      <c r="A2" s="1"/>
      <c r="B2" s="1"/>
      <c r="C2" s="2"/>
      <c r="D2" s="2"/>
      <c r="E2" s="2"/>
      <c r="F2" s="2"/>
    </row>
    <row r="3" customFormat="false" ht="21.75" hidden="false" customHeight="true" outlineLevel="0" collapsed="false">
      <c r="A3" s="1"/>
      <c r="B3" s="1"/>
      <c r="C3" s="3" t="s">
        <v>132</v>
      </c>
      <c r="D3" s="3"/>
      <c r="E3" s="3"/>
      <c r="F3" s="3"/>
    </row>
    <row r="4" customFormat="false" ht="7.5" hidden="false" customHeight="true" outlineLevel="0" collapsed="false"/>
    <row r="5" customFormat="false" ht="15" hidden="false" customHeight="false" outlineLevel="0" collapsed="false">
      <c r="A5" s="17" t="s">
        <v>69</v>
      </c>
    </row>
    <row r="6" customFormat="false" ht="19.5" hidden="false" customHeight="true" outlineLevel="0" collapsed="false">
      <c r="A6" s="18" t="s">
        <v>70</v>
      </c>
      <c r="B6" s="19"/>
      <c r="C6" s="19"/>
      <c r="D6" s="18" t="s">
        <v>71</v>
      </c>
      <c r="E6" s="20" t="s">
        <v>133</v>
      </c>
      <c r="F6" s="20"/>
    </row>
    <row r="7" customFormat="false" ht="19.5" hidden="false" customHeight="true" outlineLevel="0" collapsed="false">
      <c r="A7" s="18" t="s">
        <v>73</v>
      </c>
      <c r="B7" s="19" t="s">
        <v>24</v>
      </c>
      <c r="C7" s="19"/>
      <c r="D7" s="18" t="s">
        <v>74</v>
      </c>
      <c r="E7" s="21"/>
      <c r="F7" s="21"/>
    </row>
    <row r="8" customFormat="false" ht="19.5" hidden="false" customHeight="true" outlineLevel="0" collapsed="false"/>
    <row r="9" customFormat="false" ht="19.5" hidden="false" customHeight="true" outlineLevel="0" collapsed="false">
      <c r="A9" s="17" t="s">
        <v>75</v>
      </c>
    </row>
    <row r="10" customFormat="false" ht="19.5" hidden="false" customHeight="true" outlineLevel="0" collapsed="false">
      <c r="A10" s="18" t="s">
        <v>76</v>
      </c>
      <c r="B10" s="19"/>
      <c r="C10" s="19"/>
      <c r="D10" s="19"/>
      <c r="E10" s="19"/>
      <c r="F10" s="19"/>
    </row>
    <row r="11" customFormat="false" ht="19.5" hidden="false" customHeight="true" outlineLevel="0" collapsed="false">
      <c r="A11" s="18" t="s">
        <v>77</v>
      </c>
      <c r="B11" s="19"/>
      <c r="C11" s="19"/>
      <c r="D11" s="19"/>
      <c r="E11" s="19"/>
      <c r="F11" s="19"/>
    </row>
    <row r="12" customFormat="false" ht="19.5" hidden="false" customHeight="true" outlineLevel="0" collapsed="false"/>
    <row r="13" customFormat="false" ht="19.5" hidden="false" customHeight="true" outlineLevel="0" collapsed="false">
      <c r="A13" s="17" t="s">
        <v>78</v>
      </c>
    </row>
    <row r="14" customFormat="false" ht="19.5" hidden="false" customHeight="true" outlineLevel="0" collapsed="false">
      <c r="A14" s="18" t="s">
        <v>79</v>
      </c>
      <c r="B14" s="19"/>
      <c r="C14" s="19"/>
      <c r="D14" s="18" t="s">
        <v>80</v>
      </c>
      <c r="E14" s="19"/>
      <c r="F14" s="19"/>
    </row>
    <row r="16" customFormat="false" ht="15" hidden="false" customHeight="false" outlineLevel="0" collapsed="false">
      <c r="A16" s="17" t="s">
        <v>81</v>
      </c>
    </row>
    <row r="17" customFormat="false" ht="24" hidden="false" customHeight="true" outlineLevel="0" collapsed="false">
      <c r="A17" s="22" t="s">
        <v>82</v>
      </c>
      <c r="B17" s="23" t="s">
        <v>83</v>
      </c>
      <c r="C17" s="23" t="s">
        <v>84</v>
      </c>
      <c r="D17" s="23" t="s">
        <v>85</v>
      </c>
      <c r="E17" s="22" t="s">
        <v>86</v>
      </c>
      <c r="F17" s="23" t="s">
        <v>87</v>
      </c>
    </row>
    <row r="18" customFormat="false" ht="30" hidden="false" customHeight="true" outlineLevel="0" collapsed="false">
      <c r="A18" s="24" t="n">
        <v>1</v>
      </c>
      <c r="B18" s="25" t="s">
        <v>134</v>
      </c>
      <c r="C18" s="25" t="s">
        <v>135</v>
      </c>
      <c r="D18" s="26"/>
      <c r="E18" s="27"/>
      <c r="F18" s="26"/>
    </row>
    <row r="19" customFormat="false" ht="30" hidden="false" customHeight="true" outlineLevel="0" collapsed="false">
      <c r="A19" s="28" t="n">
        <v>2</v>
      </c>
      <c r="B19" s="29" t="s">
        <v>136</v>
      </c>
      <c r="C19" s="29" t="s">
        <v>137</v>
      </c>
      <c r="D19" s="26"/>
      <c r="E19" s="27"/>
      <c r="F19" s="26"/>
    </row>
    <row r="20" customFormat="false" ht="30" hidden="false" customHeight="true" outlineLevel="0" collapsed="false">
      <c r="A20" s="24" t="n">
        <v>3</v>
      </c>
      <c r="B20" s="25" t="s">
        <v>138</v>
      </c>
      <c r="C20" s="25" t="s">
        <v>139</v>
      </c>
      <c r="D20" s="26"/>
      <c r="E20" s="27"/>
      <c r="F20" s="26"/>
    </row>
    <row r="21" customFormat="false" ht="30" hidden="false" customHeight="true" outlineLevel="0" collapsed="false">
      <c r="A21" s="28" t="n">
        <v>4</v>
      </c>
      <c r="B21" s="29" t="s">
        <v>140</v>
      </c>
      <c r="C21" s="29" t="s">
        <v>141</v>
      </c>
      <c r="D21" s="26"/>
      <c r="E21" s="27"/>
      <c r="F21" s="26"/>
    </row>
    <row r="22" customFormat="false" ht="30" hidden="false" customHeight="true" outlineLevel="0" collapsed="false">
      <c r="A22" s="24" t="n">
        <v>5</v>
      </c>
      <c r="B22" s="25" t="s">
        <v>142</v>
      </c>
      <c r="C22" s="25" t="s">
        <v>143</v>
      </c>
      <c r="D22" s="26"/>
      <c r="E22" s="27"/>
      <c r="F22" s="26"/>
    </row>
    <row r="23" customFormat="false" ht="30" hidden="false" customHeight="true" outlineLevel="0" collapsed="false">
      <c r="A23" s="28" t="n">
        <v>6</v>
      </c>
      <c r="B23" s="29" t="s">
        <v>144</v>
      </c>
      <c r="C23" s="29" t="s">
        <v>145</v>
      </c>
      <c r="D23" s="26"/>
      <c r="E23" s="27"/>
      <c r="F23" s="26"/>
    </row>
    <row r="24" customFormat="false" ht="30" hidden="false" customHeight="true" outlineLevel="0" collapsed="false">
      <c r="A24" s="30" t="n">
        <v>7</v>
      </c>
      <c r="B24" s="26"/>
      <c r="C24" s="26"/>
      <c r="D24" s="26"/>
      <c r="E24" s="27"/>
      <c r="F24" s="26"/>
    </row>
    <row r="25" customFormat="false" ht="30" hidden="false" customHeight="true" outlineLevel="0" collapsed="false">
      <c r="A25" s="30" t="n">
        <v>8</v>
      </c>
      <c r="B25" s="26"/>
      <c r="C25" s="26"/>
      <c r="D25" s="26"/>
      <c r="E25" s="27"/>
      <c r="F25" s="26"/>
    </row>
    <row r="26" customFormat="false" ht="25.5" hidden="false" customHeight="true" outlineLevel="0" collapsed="false">
      <c r="B26" s="17" t="s">
        <v>98</v>
      </c>
      <c r="C26" s="31" t="str">
        <f aca="false">COUNTIF($E$18:$E$25,"Conforme")&amp;" conformes · "&amp;COUNTIF($E$18:$E$25,"No conforme")&amp;" no conformes · "&amp;(COUNTA($B$18:$B$25)-COUNTIF($E$18:$E$25,"Conforme")-COUNTIF($E$18:$E$25,"No conforme")-COUNTIF($E$18:$E$25,"No aplica"))&amp;" sin revisar"</f>
        <v>0 conformes · 0 no conformes · 6 sin revisar</v>
      </c>
      <c r="D26" s="31"/>
      <c r="E26" s="32" t="str">
        <f aca="false">IF(COUNTIF($E$18:$E$25,"No conforme")&gt;0,"NO LIBERAR",IF(COUNTA($B$18:$B$25)=COUNTIF($E$18:$E$25,"Conforme")+COUNTIF($E$18:$E$25,"No aplica"),"LIBERADO","PENDIENTE"))</f>
        <v>PENDIENTE</v>
      </c>
      <c r="F26" s="32"/>
    </row>
    <row r="28" customFormat="false" ht="15" hidden="false" customHeight="false" outlineLevel="0" collapsed="false">
      <c r="A28" s="17" t="s">
        <v>99</v>
      </c>
    </row>
    <row r="29" customFormat="false" ht="15" hidden="false" customHeight="false" outlineLevel="0" collapsed="false">
      <c r="A29" s="33"/>
      <c r="B29" s="33"/>
      <c r="C29" s="33"/>
      <c r="D29" s="33"/>
      <c r="E29" s="33"/>
      <c r="F29" s="33"/>
    </row>
    <row r="30" customFormat="false" ht="15" hidden="false" customHeight="false" outlineLevel="0" collapsed="false">
      <c r="A30" s="33"/>
      <c r="B30" s="33"/>
      <c r="C30" s="33"/>
      <c r="D30" s="33"/>
      <c r="E30" s="33"/>
      <c r="F30" s="33"/>
    </row>
    <row r="31" customFormat="false" ht="15" hidden="false" customHeight="false" outlineLevel="0" collapsed="false">
      <c r="A31" s="33"/>
      <c r="B31" s="33"/>
      <c r="C31" s="33"/>
      <c r="D31" s="33"/>
      <c r="E31" s="33"/>
      <c r="F31" s="33"/>
    </row>
    <row r="33" customFormat="false" ht="15" hidden="false" customHeight="false" outlineLevel="0" collapsed="false">
      <c r="A33" s="17" t="s">
        <v>100</v>
      </c>
    </row>
    <row r="34" customFormat="false" ht="15" hidden="false" customHeight="false" outlineLevel="0" collapsed="false">
      <c r="A34" s="34"/>
      <c r="B34" s="34"/>
      <c r="C34" s="34"/>
      <c r="D34" s="34"/>
      <c r="E34" s="34"/>
      <c r="F34" s="34"/>
    </row>
    <row r="35" customFormat="false" ht="15" hidden="false" customHeight="false" outlineLevel="0" collapsed="false">
      <c r="A35" s="34"/>
      <c r="B35" s="34"/>
      <c r="C35" s="34"/>
      <c r="D35" s="34"/>
      <c r="E35" s="34"/>
      <c r="F35" s="34"/>
    </row>
    <row r="36" customFormat="false" ht="15" hidden="false" customHeight="false" outlineLevel="0" collapsed="false">
      <c r="A36" s="34"/>
      <c r="B36" s="34"/>
      <c r="C36" s="34"/>
      <c r="D36" s="34"/>
      <c r="E36" s="34"/>
      <c r="F36" s="34"/>
    </row>
    <row r="37" customFormat="false" ht="15" hidden="false" customHeight="false" outlineLevel="0" collapsed="false">
      <c r="A37" s="35" t="s">
        <v>101</v>
      </c>
      <c r="B37" s="35"/>
      <c r="C37" s="35" t="s">
        <v>102</v>
      </c>
      <c r="D37" s="35"/>
      <c r="E37" s="35" t="s">
        <v>103</v>
      </c>
      <c r="F37" s="35"/>
    </row>
    <row r="39" customFormat="false" ht="15" hidden="false" customHeight="false" outlineLevel="0" collapsed="false">
      <c r="A39" s="36" t="s">
        <v>104</v>
      </c>
      <c r="B39" s="36"/>
      <c r="C39" s="36"/>
      <c r="D39" s="36"/>
      <c r="E39" s="36"/>
      <c r="F39" s="36"/>
    </row>
  </sheetData>
  <mergeCells count="20">
    <mergeCell ref="C1:F2"/>
    <mergeCell ref="C3:F3"/>
    <mergeCell ref="B6:C6"/>
    <mergeCell ref="E6:F6"/>
    <mergeCell ref="B7:C7"/>
    <mergeCell ref="E7:F7"/>
    <mergeCell ref="B10:F10"/>
    <mergeCell ref="B11:F11"/>
    <mergeCell ref="B14:C14"/>
    <mergeCell ref="E14:F14"/>
    <mergeCell ref="C26:D26"/>
    <mergeCell ref="E26:F26"/>
    <mergeCell ref="A29:F31"/>
    <mergeCell ref="A34:B36"/>
    <mergeCell ref="C34:D36"/>
    <mergeCell ref="E34:F36"/>
    <mergeCell ref="A37:B37"/>
    <mergeCell ref="C37:D37"/>
    <mergeCell ref="E37:F37"/>
    <mergeCell ref="A39:F39"/>
  </mergeCells>
  <conditionalFormatting sqref="E18:E25">
    <cfRule type="cellIs" priority="2" operator="equal" aboveAverage="0" equalAverage="0" bottom="0" percent="0" rank="0" text="" dxfId="0">
      <formula>"Conforme"</formula>
    </cfRule>
    <cfRule type="cellIs" priority="3" operator="equal" aboveAverage="0" equalAverage="0" bottom="0" percent="0" rank="0" text="" dxfId="1">
      <formula>"No conforme"</formula>
    </cfRule>
    <cfRule type="cellIs" priority="4" operator="equal" aboveAverage="0" equalAverage="0" bottom="0" percent="0" rank="0" text="" dxfId="2">
      <formula>"No aplica"</formula>
    </cfRule>
  </conditionalFormatting>
  <conditionalFormatting sqref="E26">
    <cfRule type="expression" priority="5" aboveAverage="0" equalAverage="0" bottom="0" percent="0" rank="0" text="" dxfId="3">
      <formula>$E$26="NO LIBERAR"</formula>
    </cfRule>
    <cfRule type="expression" priority="6" aboveAverage="0" equalAverage="0" bottom="0" percent="0" rank="0" text="" dxfId="4">
      <formula>$E$26="LIBERADO"</formula>
    </cfRule>
  </conditionalFormatting>
  <dataValidations count="1">
    <dataValidation allowBlank="true" errorStyle="stop" operator="between" showDropDown="false" showErrorMessage="false" showInputMessage="false" sqref="E18:E25" type="list">
      <formula1>"Conforme,No conforme,No aplica"</formula1>
      <formula2>0</formula2>
    </dataValidation>
  </dataValidations>
  <printOptions headings="false" gridLines="false" gridLinesSet="true" horizontalCentered="false" verticalCentered="false"/>
  <pageMargins left="0.4" right="0.4" top="1" bottom="1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&amp;C&amp;7 Protocolo AC · Trowel · &amp;P de 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30"/>
    <col collapsed="false" customWidth="true" hidden="false" outlineLevel="0" max="3" min="3" style="0" width="34"/>
    <col collapsed="false" customWidth="true" hidden="false" outlineLevel="0" max="4" min="4" style="0" width="18"/>
    <col collapsed="false" customWidth="true" hidden="false" outlineLevel="0" max="5" min="5" style="0" width="14"/>
    <col collapsed="false" customWidth="true" hidden="false" outlineLevel="0" max="6" min="6" style="0" width="26"/>
  </cols>
  <sheetData>
    <row r="1" customFormat="false" ht="21.75" hidden="false" customHeight="true" outlineLevel="0" collapsed="false">
      <c r="A1" s="1"/>
      <c r="B1" s="1"/>
      <c r="C1" s="2" t="s">
        <v>146</v>
      </c>
      <c r="D1" s="2"/>
      <c r="E1" s="2"/>
      <c r="F1" s="2"/>
    </row>
    <row r="2" customFormat="false" ht="21.75" hidden="false" customHeight="true" outlineLevel="0" collapsed="false">
      <c r="A2" s="1"/>
      <c r="B2" s="1"/>
      <c r="C2" s="2"/>
      <c r="D2" s="2"/>
      <c r="E2" s="2"/>
      <c r="F2" s="2"/>
    </row>
    <row r="3" customFormat="false" ht="21.75" hidden="false" customHeight="true" outlineLevel="0" collapsed="false">
      <c r="A3" s="1"/>
      <c r="B3" s="1"/>
      <c r="C3" s="3" t="s">
        <v>147</v>
      </c>
      <c r="D3" s="3"/>
      <c r="E3" s="3"/>
      <c r="F3" s="3"/>
    </row>
    <row r="4" customFormat="false" ht="7.5" hidden="false" customHeight="true" outlineLevel="0" collapsed="false"/>
    <row r="5" customFormat="false" ht="15" hidden="false" customHeight="false" outlineLevel="0" collapsed="false">
      <c r="A5" s="17" t="s">
        <v>69</v>
      </c>
    </row>
    <row r="6" customFormat="false" ht="19.5" hidden="false" customHeight="true" outlineLevel="0" collapsed="false">
      <c r="A6" s="18" t="s">
        <v>70</v>
      </c>
      <c r="B6" s="19"/>
      <c r="C6" s="19"/>
      <c r="D6" s="18" t="s">
        <v>71</v>
      </c>
      <c r="E6" s="20" t="s">
        <v>148</v>
      </c>
      <c r="F6" s="20"/>
    </row>
    <row r="7" customFormat="false" ht="19.5" hidden="false" customHeight="true" outlineLevel="0" collapsed="false">
      <c r="A7" s="18" t="s">
        <v>73</v>
      </c>
      <c r="B7" s="19" t="s">
        <v>29</v>
      </c>
      <c r="C7" s="19"/>
      <c r="D7" s="18" t="s">
        <v>74</v>
      </c>
      <c r="E7" s="21"/>
      <c r="F7" s="21"/>
    </row>
    <row r="8" customFormat="false" ht="19.5" hidden="false" customHeight="true" outlineLevel="0" collapsed="false"/>
    <row r="9" customFormat="false" ht="19.5" hidden="false" customHeight="true" outlineLevel="0" collapsed="false">
      <c r="A9" s="17" t="s">
        <v>75</v>
      </c>
    </row>
    <row r="10" customFormat="false" ht="19.5" hidden="false" customHeight="true" outlineLevel="0" collapsed="false">
      <c r="A10" s="18" t="s">
        <v>76</v>
      </c>
      <c r="B10" s="19"/>
      <c r="C10" s="19"/>
      <c r="D10" s="19"/>
      <c r="E10" s="19"/>
      <c r="F10" s="19"/>
    </row>
    <row r="11" customFormat="false" ht="19.5" hidden="false" customHeight="true" outlineLevel="0" collapsed="false">
      <c r="A11" s="18" t="s">
        <v>77</v>
      </c>
      <c r="B11" s="19"/>
      <c r="C11" s="19"/>
      <c r="D11" s="19"/>
      <c r="E11" s="19"/>
      <c r="F11" s="19"/>
    </row>
    <row r="12" customFormat="false" ht="19.5" hidden="false" customHeight="true" outlineLevel="0" collapsed="false"/>
    <row r="13" customFormat="false" ht="19.5" hidden="false" customHeight="true" outlineLevel="0" collapsed="false">
      <c r="A13" s="17" t="s">
        <v>78</v>
      </c>
    </row>
    <row r="14" customFormat="false" ht="19.5" hidden="false" customHeight="true" outlineLevel="0" collapsed="false">
      <c r="A14" s="18" t="s">
        <v>79</v>
      </c>
      <c r="B14" s="19"/>
      <c r="C14" s="19"/>
      <c r="D14" s="18" t="s">
        <v>80</v>
      </c>
      <c r="E14" s="19"/>
      <c r="F14" s="19"/>
    </row>
    <row r="16" customFormat="false" ht="15" hidden="false" customHeight="false" outlineLevel="0" collapsed="false">
      <c r="A16" s="17" t="s">
        <v>81</v>
      </c>
    </row>
    <row r="17" customFormat="false" ht="24" hidden="false" customHeight="true" outlineLevel="0" collapsed="false">
      <c r="A17" s="22" t="s">
        <v>82</v>
      </c>
      <c r="B17" s="23" t="s">
        <v>83</v>
      </c>
      <c r="C17" s="23" t="s">
        <v>84</v>
      </c>
      <c r="D17" s="23" t="s">
        <v>85</v>
      </c>
      <c r="E17" s="22" t="s">
        <v>86</v>
      </c>
      <c r="F17" s="23" t="s">
        <v>87</v>
      </c>
    </row>
    <row r="18" customFormat="false" ht="30" hidden="false" customHeight="true" outlineLevel="0" collapsed="false">
      <c r="A18" s="24" t="n">
        <v>1</v>
      </c>
      <c r="B18" s="25" t="s">
        <v>149</v>
      </c>
      <c r="C18" s="25" t="s">
        <v>150</v>
      </c>
      <c r="D18" s="26"/>
      <c r="E18" s="27"/>
      <c r="F18" s="26"/>
    </row>
    <row r="19" customFormat="false" ht="30" hidden="false" customHeight="true" outlineLevel="0" collapsed="false">
      <c r="A19" s="28" t="n">
        <v>2</v>
      </c>
      <c r="B19" s="29" t="s">
        <v>151</v>
      </c>
      <c r="C19" s="29" t="s">
        <v>152</v>
      </c>
      <c r="D19" s="26"/>
      <c r="E19" s="27"/>
      <c r="F19" s="26"/>
    </row>
    <row r="20" customFormat="false" ht="30" hidden="false" customHeight="true" outlineLevel="0" collapsed="false">
      <c r="A20" s="24" t="n">
        <v>3</v>
      </c>
      <c r="B20" s="25" t="s">
        <v>153</v>
      </c>
      <c r="C20" s="25" t="s">
        <v>154</v>
      </c>
      <c r="D20" s="26"/>
      <c r="E20" s="27"/>
      <c r="F20" s="26"/>
    </row>
    <row r="21" customFormat="false" ht="30" hidden="false" customHeight="true" outlineLevel="0" collapsed="false">
      <c r="A21" s="28" t="n">
        <v>4</v>
      </c>
      <c r="B21" s="29" t="s">
        <v>155</v>
      </c>
      <c r="C21" s="29" t="s">
        <v>156</v>
      </c>
      <c r="D21" s="26"/>
      <c r="E21" s="27"/>
      <c r="F21" s="26"/>
    </row>
    <row r="22" customFormat="false" ht="30" hidden="false" customHeight="true" outlineLevel="0" collapsed="false">
      <c r="A22" s="24" t="n">
        <v>5</v>
      </c>
      <c r="B22" s="25" t="s">
        <v>157</v>
      </c>
      <c r="C22" s="25" t="s">
        <v>158</v>
      </c>
      <c r="D22" s="26"/>
      <c r="E22" s="27"/>
      <c r="F22" s="26"/>
    </row>
    <row r="23" customFormat="false" ht="30" hidden="false" customHeight="true" outlineLevel="0" collapsed="false">
      <c r="A23" s="28" t="n">
        <v>6</v>
      </c>
      <c r="B23" s="29" t="s">
        <v>159</v>
      </c>
      <c r="C23" s="29" t="s">
        <v>160</v>
      </c>
      <c r="D23" s="26"/>
      <c r="E23" s="27"/>
      <c r="F23" s="26"/>
    </row>
    <row r="24" customFormat="false" ht="30" hidden="false" customHeight="true" outlineLevel="0" collapsed="false">
      <c r="A24" s="30" t="n">
        <v>7</v>
      </c>
      <c r="B24" s="26"/>
      <c r="C24" s="26"/>
      <c r="D24" s="26"/>
      <c r="E24" s="27"/>
      <c r="F24" s="26"/>
    </row>
    <row r="25" customFormat="false" ht="30" hidden="false" customHeight="true" outlineLevel="0" collapsed="false">
      <c r="A25" s="30" t="n">
        <v>8</v>
      </c>
      <c r="B25" s="26"/>
      <c r="C25" s="26"/>
      <c r="D25" s="26"/>
      <c r="E25" s="27"/>
      <c r="F25" s="26"/>
    </row>
    <row r="26" customFormat="false" ht="25.5" hidden="false" customHeight="true" outlineLevel="0" collapsed="false">
      <c r="B26" s="17" t="s">
        <v>98</v>
      </c>
      <c r="C26" s="31" t="str">
        <f aca="false">COUNTIF($E$18:$E$25,"Conforme")&amp;" conformes · "&amp;COUNTIF($E$18:$E$25,"No conforme")&amp;" no conformes · "&amp;(COUNTA($B$18:$B$25)-COUNTIF($E$18:$E$25,"Conforme")-COUNTIF($E$18:$E$25,"No conforme")-COUNTIF($E$18:$E$25,"No aplica"))&amp;" sin revisar"</f>
        <v>0 conformes · 0 no conformes · 6 sin revisar</v>
      </c>
      <c r="D26" s="31"/>
      <c r="E26" s="32" t="str">
        <f aca="false">IF(COUNTIF($E$18:$E$25,"No conforme")&gt;0,"NO LIBERAR",IF(COUNTA($B$18:$B$25)=COUNTIF($E$18:$E$25,"Conforme")+COUNTIF($E$18:$E$25,"No aplica"),"LIBERADO","PENDIENTE"))</f>
        <v>PENDIENTE</v>
      </c>
      <c r="F26" s="32"/>
    </row>
    <row r="28" customFormat="false" ht="15" hidden="false" customHeight="false" outlineLevel="0" collapsed="false">
      <c r="A28" s="17" t="s">
        <v>99</v>
      </c>
    </row>
    <row r="29" customFormat="false" ht="15" hidden="false" customHeight="false" outlineLevel="0" collapsed="false">
      <c r="A29" s="33"/>
      <c r="B29" s="33"/>
      <c r="C29" s="33"/>
      <c r="D29" s="33"/>
      <c r="E29" s="33"/>
      <c r="F29" s="33"/>
    </row>
    <row r="30" customFormat="false" ht="15" hidden="false" customHeight="false" outlineLevel="0" collapsed="false">
      <c r="A30" s="33"/>
      <c r="B30" s="33"/>
      <c r="C30" s="33"/>
      <c r="D30" s="33"/>
      <c r="E30" s="33"/>
      <c r="F30" s="33"/>
    </row>
    <row r="31" customFormat="false" ht="15" hidden="false" customHeight="false" outlineLevel="0" collapsed="false">
      <c r="A31" s="33"/>
      <c r="B31" s="33"/>
      <c r="C31" s="33"/>
      <c r="D31" s="33"/>
      <c r="E31" s="33"/>
      <c r="F31" s="33"/>
    </row>
    <row r="33" customFormat="false" ht="15" hidden="false" customHeight="false" outlineLevel="0" collapsed="false">
      <c r="A33" s="17" t="s">
        <v>100</v>
      </c>
    </row>
    <row r="34" customFormat="false" ht="15" hidden="false" customHeight="false" outlineLevel="0" collapsed="false">
      <c r="A34" s="34"/>
      <c r="B34" s="34"/>
      <c r="C34" s="34"/>
      <c r="D34" s="34"/>
      <c r="E34" s="34"/>
      <c r="F34" s="34"/>
    </row>
    <row r="35" customFormat="false" ht="15" hidden="false" customHeight="false" outlineLevel="0" collapsed="false">
      <c r="A35" s="34"/>
      <c r="B35" s="34"/>
      <c r="C35" s="34"/>
      <c r="D35" s="34"/>
      <c r="E35" s="34"/>
      <c r="F35" s="34"/>
    </row>
    <row r="36" customFormat="false" ht="15" hidden="false" customHeight="false" outlineLevel="0" collapsed="false">
      <c r="A36" s="34"/>
      <c r="B36" s="34"/>
      <c r="C36" s="34"/>
      <c r="D36" s="34"/>
      <c r="E36" s="34"/>
      <c r="F36" s="34"/>
    </row>
    <row r="37" customFormat="false" ht="15" hidden="false" customHeight="false" outlineLevel="0" collapsed="false">
      <c r="A37" s="35" t="s">
        <v>101</v>
      </c>
      <c r="B37" s="35"/>
      <c r="C37" s="35" t="s">
        <v>102</v>
      </c>
      <c r="D37" s="35"/>
      <c r="E37" s="35" t="s">
        <v>103</v>
      </c>
      <c r="F37" s="35"/>
    </row>
    <row r="39" customFormat="false" ht="15" hidden="false" customHeight="false" outlineLevel="0" collapsed="false">
      <c r="A39" s="36" t="s">
        <v>104</v>
      </c>
      <c r="B39" s="36"/>
      <c r="C39" s="36"/>
      <c r="D39" s="36"/>
      <c r="E39" s="36"/>
      <c r="F39" s="36"/>
    </row>
  </sheetData>
  <mergeCells count="20">
    <mergeCell ref="C1:F2"/>
    <mergeCell ref="C3:F3"/>
    <mergeCell ref="B6:C6"/>
    <mergeCell ref="E6:F6"/>
    <mergeCell ref="B7:C7"/>
    <mergeCell ref="E7:F7"/>
    <mergeCell ref="B10:F10"/>
    <mergeCell ref="B11:F11"/>
    <mergeCell ref="B14:C14"/>
    <mergeCell ref="E14:F14"/>
    <mergeCell ref="C26:D26"/>
    <mergeCell ref="E26:F26"/>
    <mergeCell ref="A29:F31"/>
    <mergeCell ref="A34:B36"/>
    <mergeCell ref="C34:D36"/>
    <mergeCell ref="E34:F36"/>
    <mergeCell ref="A37:B37"/>
    <mergeCell ref="C37:D37"/>
    <mergeCell ref="E37:F37"/>
    <mergeCell ref="A39:F39"/>
  </mergeCells>
  <conditionalFormatting sqref="E18:E25">
    <cfRule type="cellIs" priority="2" operator="equal" aboveAverage="0" equalAverage="0" bottom="0" percent="0" rank="0" text="" dxfId="0">
      <formula>"Conforme"</formula>
    </cfRule>
    <cfRule type="cellIs" priority="3" operator="equal" aboveAverage="0" equalAverage="0" bottom="0" percent="0" rank="0" text="" dxfId="1">
      <formula>"No conforme"</formula>
    </cfRule>
    <cfRule type="cellIs" priority="4" operator="equal" aboveAverage="0" equalAverage="0" bottom="0" percent="0" rank="0" text="" dxfId="2">
      <formula>"No aplica"</formula>
    </cfRule>
  </conditionalFormatting>
  <conditionalFormatting sqref="E26">
    <cfRule type="expression" priority="5" aboveAverage="0" equalAverage="0" bottom="0" percent="0" rank="0" text="" dxfId="3">
      <formula>$E$26="NO LIBERAR"</formula>
    </cfRule>
    <cfRule type="expression" priority="6" aboveAverage="0" equalAverage="0" bottom="0" percent="0" rank="0" text="" dxfId="4">
      <formula>$E$26="LIBERADO"</formula>
    </cfRule>
  </conditionalFormatting>
  <dataValidations count="1">
    <dataValidation allowBlank="true" errorStyle="stop" operator="between" showDropDown="false" showErrorMessage="false" showInputMessage="false" sqref="E18:E25" type="list">
      <formula1>"Conforme,No conforme,No aplica"</formula1>
      <formula2>0</formula2>
    </dataValidation>
  </dataValidations>
  <printOptions headings="false" gridLines="false" gridLinesSet="true" horizontalCentered="false" verticalCentered="false"/>
  <pageMargins left="0.4" right="0.4" top="1" bottom="1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&amp;C&amp;7 Protocolo EN · Trowel · &amp;P de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30"/>
    <col collapsed="false" customWidth="true" hidden="false" outlineLevel="0" max="3" min="3" style="0" width="34"/>
    <col collapsed="false" customWidth="true" hidden="false" outlineLevel="0" max="4" min="4" style="0" width="18"/>
    <col collapsed="false" customWidth="true" hidden="false" outlineLevel="0" max="5" min="5" style="0" width="14"/>
    <col collapsed="false" customWidth="true" hidden="false" outlineLevel="0" max="6" min="6" style="0" width="26"/>
  </cols>
  <sheetData>
    <row r="1" customFormat="false" ht="21.75" hidden="false" customHeight="true" outlineLevel="0" collapsed="false">
      <c r="A1" s="1"/>
      <c r="B1" s="1"/>
      <c r="C1" s="2" t="s">
        <v>161</v>
      </c>
      <c r="D1" s="2"/>
      <c r="E1" s="2"/>
      <c r="F1" s="2"/>
    </row>
    <row r="2" customFormat="false" ht="21.75" hidden="false" customHeight="true" outlineLevel="0" collapsed="false">
      <c r="A2" s="1"/>
      <c r="B2" s="1"/>
      <c r="C2" s="2"/>
      <c r="D2" s="2"/>
      <c r="E2" s="2"/>
      <c r="F2" s="2"/>
    </row>
    <row r="3" customFormat="false" ht="21.75" hidden="false" customHeight="true" outlineLevel="0" collapsed="false">
      <c r="A3" s="1"/>
      <c r="B3" s="1"/>
      <c r="C3" s="3" t="s">
        <v>162</v>
      </c>
      <c r="D3" s="3"/>
      <c r="E3" s="3"/>
      <c r="F3" s="3"/>
    </row>
    <row r="4" customFormat="false" ht="7.5" hidden="false" customHeight="true" outlineLevel="0" collapsed="false"/>
    <row r="5" customFormat="false" ht="15" hidden="false" customHeight="false" outlineLevel="0" collapsed="false">
      <c r="A5" s="17" t="s">
        <v>69</v>
      </c>
    </row>
    <row r="6" customFormat="false" ht="19.5" hidden="false" customHeight="true" outlineLevel="0" collapsed="false">
      <c r="A6" s="18" t="s">
        <v>70</v>
      </c>
      <c r="B6" s="19"/>
      <c r="C6" s="19"/>
      <c r="D6" s="18" t="s">
        <v>71</v>
      </c>
      <c r="E6" s="20" t="s">
        <v>163</v>
      </c>
      <c r="F6" s="20"/>
    </row>
    <row r="7" customFormat="false" ht="19.5" hidden="false" customHeight="true" outlineLevel="0" collapsed="false">
      <c r="A7" s="18" t="s">
        <v>73</v>
      </c>
      <c r="B7" s="19" t="s">
        <v>32</v>
      </c>
      <c r="C7" s="19"/>
      <c r="D7" s="18" t="s">
        <v>74</v>
      </c>
      <c r="E7" s="21"/>
      <c r="F7" s="21"/>
    </row>
    <row r="8" customFormat="false" ht="19.5" hidden="false" customHeight="true" outlineLevel="0" collapsed="false"/>
    <row r="9" customFormat="false" ht="19.5" hidden="false" customHeight="true" outlineLevel="0" collapsed="false">
      <c r="A9" s="17" t="s">
        <v>75</v>
      </c>
    </row>
    <row r="10" customFormat="false" ht="19.5" hidden="false" customHeight="true" outlineLevel="0" collapsed="false">
      <c r="A10" s="18" t="s">
        <v>76</v>
      </c>
      <c r="B10" s="19"/>
      <c r="C10" s="19"/>
      <c r="D10" s="19"/>
      <c r="E10" s="19"/>
      <c r="F10" s="19"/>
    </row>
    <row r="11" customFormat="false" ht="19.5" hidden="false" customHeight="true" outlineLevel="0" collapsed="false">
      <c r="A11" s="18" t="s">
        <v>77</v>
      </c>
      <c r="B11" s="19"/>
      <c r="C11" s="19"/>
      <c r="D11" s="19"/>
      <c r="E11" s="19"/>
      <c r="F11" s="19"/>
    </row>
    <row r="12" customFormat="false" ht="19.5" hidden="false" customHeight="true" outlineLevel="0" collapsed="false"/>
    <row r="13" customFormat="false" ht="19.5" hidden="false" customHeight="true" outlineLevel="0" collapsed="false">
      <c r="A13" s="17" t="s">
        <v>78</v>
      </c>
    </row>
    <row r="14" customFormat="false" ht="19.5" hidden="false" customHeight="true" outlineLevel="0" collapsed="false">
      <c r="A14" s="18" t="s">
        <v>79</v>
      </c>
      <c r="B14" s="19"/>
      <c r="C14" s="19"/>
      <c r="D14" s="18" t="s">
        <v>80</v>
      </c>
      <c r="E14" s="19"/>
      <c r="F14" s="19"/>
    </row>
    <row r="16" customFormat="false" ht="15" hidden="false" customHeight="false" outlineLevel="0" collapsed="false">
      <c r="A16" s="17" t="s">
        <v>81</v>
      </c>
    </row>
    <row r="17" customFormat="false" ht="24" hidden="false" customHeight="true" outlineLevel="0" collapsed="false">
      <c r="A17" s="22" t="s">
        <v>82</v>
      </c>
      <c r="B17" s="23" t="s">
        <v>83</v>
      </c>
      <c r="C17" s="23" t="s">
        <v>84</v>
      </c>
      <c r="D17" s="23" t="s">
        <v>85</v>
      </c>
      <c r="E17" s="22" t="s">
        <v>86</v>
      </c>
      <c r="F17" s="23" t="s">
        <v>87</v>
      </c>
    </row>
    <row r="18" customFormat="false" ht="30" hidden="false" customHeight="true" outlineLevel="0" collapsed="false">
      <c r="A18" s="24" t="n">
        <v>1</v>
      </c>
      <c r="B18" s="25" t="s">
        <v>164</v>
      </c>
      <c r="C18" s="25" t="s">
        <v>165</v>
      </c>
      <c r="D18" s="26"/>
      <c r="E18" s="27"/>
      <c r="F18" s="26"/>
    </row>
    <row r="19" customFormat="false" ht="30" hidden="false" customHeight="true" outlineLevel="0" collapsed="false">
      <c r="A19" s="28" t="n">
        <v>2</v>
      </c>
      <c r="B19" s="29" t="s">
        <v>166</v>
      </c>
      <c r="C19" s="29" t="s">
        <v>167</v>
      </c>
      <c r="D19" s="26"/>
      <c r="E19" s="27"/>
      <c r="F19" s="26"/>
    </row>
    <row r="20" customFormat="false" ht="30" hidden="false" customHeight="true" outlineLevel="0" collapsed="false">
      <c r="A20" s="24" t="n">
        <v>3</v>
      </c>
      <c r="B20" s="25" t="s">
        <v>168</v>
      </c>
      <c r="C20" s="25" t="s">
        <v>169</v>
      </c>
      <c r="D20" s="26"/>
      <c r="E20" s="27"/>
      <c r="F20" s="26"/>
    </row>
    <row r="21" customFormat="false" ht="30" hidden="false" customHeight="true" outlineLevel="0" collapsed="false">
      <c r="A21" s="28" t="n">
        <v>4</v>
      </c>
      <c r="B21" s="29" t="s">
        <v>170</v>
      </c>
      <c r="C21" s="29" t="s">
        <v>171</v>
      </c>
      <c r="D21" s="26"/>
      <c r="E21" s="27"/>
      <c r="F21" s="26"/>
    </row>
    <row r="22" customFormat="false" ht="30" hidden="false" customHeight="true" outlineLevel="0" collapsed="false">
      <c r="A22" s="24" t="n">
        <v>5</v>
      </c>
      <c r="B22" s="25" t="s">
        <v>172</v>
      </c>
      <c r="C22" s="25" t="s">
        <v>173</v>
      </c>
      <c r="D22" s="26"/>
      <c r="E22" s="27"/>
      <c r="F22" s="26"/>
    </row>
    <row r="23" customFormat="false" ht="30" hidden="false" customHeight="true" outlineLevel="0" collapsed="false">
      <c r="A23" s="28" t="n">
        <v>6</v>
      </c>
      <c r="B23" s="29" t="s">
        <v>174</v>
      </c>
      <c r="C23" s="29" t="s">
        <v>124</v>
      </c>
      <c r="D23" s="26"/>
      <c r="E23" s="27"/>
      <c r="F23" s="26"/>
    </row>
    <row r="24" customFormat="false" ht="30" hidden="false" customHeight="true" outlineLevel="0" collapsed="false">
      <c r="A24" s="30" t="n">
        <v>7</v>
      </c>
      <c r="B24" s="26"/>
      <c r="C24" s="26"/>
      <c r="D24" s="26"/>
      <c r="E24" s="27"/>
      <c r="F24" s="26"/>
    </row>
    <row r="25" customFormat="false" ht="30" hidden="false" customHeight="true" outlineLevel="0" collapsed="false">
      <c r="A25" s="30" t="n">
        <v>8</v>
      </c>
      <c r="B25" s="26"/>
      <c r="C25" s="26"/>
      <c r="D25" s="26"/>
      <c r="E25" s="27"/>
      <c r="F25" s="26"/>
    </row>
    <row r="26" customFormat="false" ht="25.5" hidden="false" customHeight="true" outlineLevel="0" collapsed="false">
      <c r="B26" s="17" t="s">
        <v>98</v>
      </c>
      <c r="C26" s="31" t="str">
        <f aca="false">COUNTIF($E$18:$E$25,"Conforme")&amp;" conformes · "&amp;COUNTIF($E$18:$E$25,"No conforme")&amp;" no conformes · "&amp;(COUNTA($B$18:$B$25)-COUNTIF($E$18:$E$25,"Conforme")-COUNTIF($E$18:$E$25,"No conforme")-COUNTIF($E$18:$E$25,"No aplica"))&amp;" sin revisar"</f>
        <v>0 conformes · 0 no conformes · 6 sin revisar</v>
      </c>
      <c r="D26" s="31"/>
      <c r="E26" s="32" t="str">
        <f aca="false">IF(COUNTIF($E$18:$E$25,"No conforme")&gt;0,"NO LIBERAR",IF(COUNTA($B$18:$B$25)=COUNTIF($E$18:$E$25,"Conforme")+COUNTIF($E$18:$E$25,"No aplica"),"LIBERADO","PENDIENTE"))</f>
        <v>PENDIENTE</v>
      </c>
      <c r="F26" s="32"/>
    </row>
    <row r="28" customFormat="false" ht="15" hidden="false" customHeight="false" outlineLevel="0" collapsed="false">
      <c r="A28" s="17" t="s">
        <v>99</v>
      </c>
    </row>
    <row r="29" customFormat="false" ht="15" hidden="false" customHeight="false" outlineLevel="0" collapsed="false">
      <c r="A29" s="33"/>
      <c r="B29" s="33"/>
      <c r="C29" s="33"/>
      <c r="D29" s="33"/>
      <c r="E29" s="33"/>
      <c r="F29" s="33"/>
    </row>
    <row r="30" customFormat="false" ht="15" hidden="false" customHeight="false" outlineLevel="0" collapsed="false">
      <c r="A30" s="33"/>
      <c r="B30" s="33"/>
      <c r="C30" s="33"/>
      <c r="D30" s="33"/>
      <c r="E30" s="33"/>
      <c r="F30" s="33"/>
    </row>
    <row r="31" customFormat="false" ht="15" hidden="false" customHeight="false" outlineLevel="0" collapsed="false">
      <c r="A31" s="33"/>
      <c r="B31" s="33"/>
      <c r="C31" s="33"/>
      <c r="D31" s="33"/>
      <c r="E31" s="33"/>
      <c r="F31" s="33"/>
    </row>
    <row r="33" customFormat="false" ht="15" hidden="false" customHeight="false" outlineLevel="0" collapsed="false">
      <c r="A33" s="17" t="s">
        <v>100</v>
      </c>
    </row>
    <row r="34" customFormat="false" ht="15" hidden="false" customHeight="false" outlineLevel="0" collapsed="false">
      <c r="A34" s="34"/>
      <c r="B34" s="34"/>
      <c r="C34" s="34"/>
      <c r="D34" s="34"/>
      <c r="E34" s="34"/>
      <c r="F34" s="34"/>
    </row>
    <row r="35" customFormat="false" ht="15" hidden="false" customHeight="false" outlineLevel="0" collapsed="false">
      <c r="A35" s="34"/>
      <c r="B35" s="34"/>
      <c r="C35" s="34"/>
      <c r="D35" s="34"/>
      <c r="E35" s="34"/>
      <c r="F35" s="34"/>
    </row>
    <row r="36" customFormat="false" ht="15" hidden="false" customHeight="false" outlineLevel="0" collapsed="false">
      <c r="A36" s="34"/>
      <c r="B36" s="34"/>
      <c r="C36" s="34"/>
      <c r="D36" s="34"/>
      <c r="E36" s="34"/>
      <c r="F36" s="34"/>
    </row>
    <row r="37" customFormat="false" ht="15" hidden="false" customHeight="false" outlineLevel="0" collapsed="false">
      <c r="A37" s="35" t="s">
        <v>101</v>
      </c>
      <c r="B37" s="35"/>
      <c r="C37" s="35" t="s">
        <v>102</v>
      </c>
      <c r="D37" s="35"/>
      <c r="E37" s="35" t="s">
        <v>103</v>
      </c>
      <c r="F37" s="35"/>
    </row>
    <row r="39" customFormat="false" ht="15" hidden="false" customHeight="false" outlineLevel="0" collapsed="false">
      <c r="A39" s="36" t="s">
        <v>104</v>
      </c>
      <c r="B39" s="36"/>
      <c r="C39" s="36"/>
      <c r="D39" s="36"/>
      <c r="E39" s="36"/>
      <c r="F39" s="36"/>
    </row>
  </sheetData>
  <mergeCells count="20">
    <mergeCell ref="C1:F2"/>
    <mergeCell ref="C3:F3"/>
    <mergeCell ref="B6:C6"/>
    <mergeCell ref="E6:F6"/>
    <mergeCell ref="B7:C7"/>
    <mergeCell ref="E7:F7"/>
    <mergeCell ref="B10:F10"/>
    <mergeCell ref="B11:F11"/>
    <mergeCell ref="B14:C14"/>
    <mergeCell ref="E14:F14"/>
    <mergeCell ref="C26:D26"/>
    <mergeCell ref="E26:F26"/>
    <mergeCell ref="A29:F31"/>
    <mergeCell ref="A34:B36"/>
    <mergeCell ref="C34:D36"/>
    <mergeCell ref="E34:F36"/>
    <mergeCell ref="A37:B37"/>
    <mergeCell ref="C37:D37"/>
    <mergeCell ref="E37:F37"/>
    <mergeCell ref="A39:F39"/>
  </mergeCells>
  <conditionalFormatting sqref="E18:E25">
    <cfRule type="cellIs" priority="2" operator="equal" aboveAverage="0" equalAverage="0" bottom="0" percent="0" rank="0" text="" dxfId="0">
      <formula>"Conforme"</formula>
    </cfRule>
    <cfRule type="cellIs" priority="3" operator="equal" aboveAverage="0" equalAverage="0" bottom="0" percent="0" rank="0" text="" dxfId="1">
      <formula>"No conforme"</formula>
    </cfRule>
    <cfRule type="cellIs" priority="4" operator="equal" aboveAverage="0" equalAverage="0" bottom="0" percent="0" rank="0" text="" dxfId="2">
      <formula>"No aplica"</formula>
    </cfRule>
  </conditionalFormatting>
  <conditionalFormatting sqref="E26">
    <cfRule type="expression" priority="5" aboveAverage="0" equalAverage="0" bottom="0" percent="0" rank="0" text="" dxfId="3">
      <formula>$E$26="NO LIBERAR"</formula>
    </cfRule>
    <cfRule type="expression" priority="6" aboveAverage="0" equalAverage="0" bottom="0" percent="0" rank="0" text="" dxfId="4">
      <formula>$E$26="LIBERADO"</formula>
    </cfRule>
  </conditionalFormatting>
  <dataValidations count="1">
    <dataValidation allowBlank="true" errorStyle="stop" operator="between" showDropDown="false" showErrorMessage="false" showInputMessage="false" sqref="E18:E25" type="list">
      <formula1>"Conforme,No conforme,No aplica"</formula1>
      <formula2>0</formula2>
    </dataValidation>
  </dataValidations>
  <printOptions headings="false" gridLines="false" gridLinesSet="true" horizontalCentered="false" verticalCentered="false"/>
  <pageMargins left="0.4" right="0.4" top="1" bottom="1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&amp;C&amp;7 Protocolo VC · Trowel · &amp;P de &amp;N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30"/>
    <col collapsed="false" customWidth="true" hidden="false" outlineLevel="0" max="3" min="3" style="0" width="34"/>
    <col collapsed="false" customWidth="true" hidden="false" outlineLevel="0" max="4" min="4" style="0" width="18"/>
    <col collapsed="false" customWidth="true" hidden="false" outlineLevel="0" max="5" min="5" style="0" width="14"/>
    <col collapsed="false" customWidth="true" hidden="false" outlineLevel="0" max="6" min="6" style="0" width="26"/>
  </cols>
  <sheetData>
    <row r="1" customFormat="false" ht="21.75" hidden="false" customHeight="true" outlineLevel="0" collapsed="false">
      <c r="A1" s="1"/>
      <c r="B1" s="1"/>
      <c r="C1" s="2" t="s">
        <v>175</v>
      </c>
      <c r="D1" s="2"/>
      <c r="E1" s="2"/>
      <c r="F1" s="2"/>
    </row>
    <row r="2" customFormat="false" ht="21.75" hidden="false" customHeight="true" outlineLevel="0" collapsed="false">
      <c r="A2" s="1"/>
      <c r="B2" s="1"/>
      <c r="C2" s="2"/>
      <c r="D2" s="2"/>
      <c r="E2" s="2"/>
      <c r="F2" s="2"/>
    </row>
    <row r="3" customFormat="false" ht="21.75" hidden="false" customHeight="true" outlineLevel="0" collapsed="false">
      <c r="A3" s="1"/>
      <c r="B3" s="1"/>
      <c r="C3" s="3" t="s">
        <v>176</v>
      </c>
      <c r="D3" s="3"/>
      <c r="E3" s="3"/>
      <c r="F3" s="3"/>
    </row>
    <row r="4" customFormat="false" ht="7.5" hidden="false" customHeight="true" outlineLevel="0" collapsed="false"/>
    <row r="5" customFormat="false" ht="15" hidden="false" customHeight="false" outlineLevel="0" collapsed="false">
      <c r="A5" s="17" t="s">
        <v>69</v>
      </c>
    </row>
    <row r="6" customFormat="false" ht="19.5" hidden="false" customHeight="true" outlineLevel="0" collapsed="false">
      <c r="A6" s="18" t="s">
        <v>70</v>
      </c>
      <c r="B6" s="19"/>
      <c r="C6" s="19"/>
      <c r="D6" s="18" t="s">
        <v>71</v>
      </c>
      <c r="E6" s="20" t="s">
        <v>177</v>
      </c>
      <c r="F6" s="20"/>
    </row>
    <row r="7" customFormat="false" ht="19.5" hidden="false" customHeight="true" outlineLevel="0" collapsed="false">
      <c r="A7" s="18" t="s">
        <v>73</v>
      </c>
      <c r="B7" s="19" t="s">
        <v>36</v>
      </c>
      <c r="C7" s="19"/>
      <c r="D7" s="18" t="s">
        <v>74</v>
      </c>
      <c r="E7" s="21"/>
      <c r="F7" s="21"/>
    </row>
    <row r="8" customFormat="false" ht="19.5" hidden="false" customHeight="true" outlineLevel="0" collapsed="false"/>
    <row r="9" customFormat="false" ht="19.5" hidden="false" customHeight="true" outlineLevel="0" collapsed="false">
      <c r="A9" s="17" t="s">
        <v>75</v>
      </c>
    </row>
    <row r="10" customFormat="false" ht="19.5" hidden="false" customHeight="true" outlineLevel="0" collapsed="false">
      <c r="A10" s="18" t="s">
        <v>76</v>
      </c>
      <c r="B10" s="19"/>
      <c r="C10" s="19"/>
      <c r="D10" s="19"/>
      <c r="E10" s="19"/>
      <c r="F10" s="19"/>
    </row>
    <row r="11" customFormat="false" ht="19.5" hidden="false" customHeight="true" outlineLevel="0" collapsed="false">
      <c r="A11" s="18" t="s">
        <v>77</v>
      </c>
      <c r="B11" s="19"/>
      <c r="C11" s="19"/>
      <c r="D11" s="19"/>
      <c r="E11" s="19"/>
      <c r="F11" s="19"/>
    </row>
    <row r="12" customFormat="false" ht="19.5" hidden="false" customHeight="true" outlineLevel="0" collapsed="false"/>
    <row r="13" customFormat="false" ht="19.5" hidden="false" customHeight="true" outlineLevel="0" collapsed="false">
      <c r="A13" s="17" t="s">
        <v>78</v>
      </c>
    </row>
    <row r="14" customFormat="false" ht="19.5" hidden="false" customHeight="true" outlineLevel="0" collapsed="false">
      <c r="A14" s="18" t="s">
        <v>79</v>
      </c>
      <c r="B14" s="19"/>
      <c r="C14" s="19"/>
      <c r="D14" s="18" t="s">
        <v>80</v>
      </c>
      <c r="E14" s="19"/>
      <c r="F14" s="19"/>
    </row>
    <row r="16" customFormat="false" ht="15" hidden="false" customHeight="false" outlineLevel="0" collapsed="false">
      <c r="A16" s="17" t="s">
        <v>81</v>
      </c>
    </row>
    <row r="17" customFormat="false" ht="24" hidden="false" customHeight="true" outlineLevel="0" collapsed="false">
      <c r="A17" s="22" t="s">
        <v>82</v>
      </c>
      <c r="B17" s="23" t="s">
        <v>83</v>
      </c>
      <c r="C17" s="23" t="s">
        <v>84</v>
      </c>
      <c r="D17" s="23" t="s">
        <v>85</v>
      </c>
      <c r="E17" s="22" t="s">
        <v>86</v>
      </c>
      <c r="F17" s="23" t="s">
        <v>87</v>
      </c>
    </row>
    <row r="18" customFormat="false" ht="30" hidden="false" customHeight="true" outlineLevel="0" collapsed="false">
      <c r="A18" s="24" t="n">
        <v>1</v>
      </c>
      <c r="B18" s="25" t="s">
        <v>178</v>
      </c>
      <c r="C18" s="25" t="s">
        <v>179</v>
      </c>
      <c r="D18" s="26"/>
      <c r="E18" s="27"/>
      <c r="F18" s="26"/>
    </row>
    <row r="19" customFormat="false" ht="30" hidden="false" customHeight="true" outlineLevel="0" collapsed="false">
      <c r="A19" s="28" t="n">
        <v>2</v>
      </c>
      <c r="B19" s="29" t="s">
        <v>180</v>
      </c>
      <c r="C19" s="29" t="s">
        <v>181</v>
      </c>
      <c r="D19" s="26"/>
      <c r="E19" s="27"/>
      <c r="F19" s="26"/>
    </row>
    <row r="20" customFormat="false" ht="30" hidden="false" customHeight="true" outlineLevel="0" collapsed="false">
      <c r="A20" s="24" t="n">
        <v>3</v>
      </c>
      <c r="B20" s="25" t="s">
        <v>182</v>
      </c>
      <c r="C20" s="25" t="s">
        <v>183</v>
      </c>
      <c r="D20" s="26"/>
      <c r="E20" s="27"/>
      <c r="F20" s="26"/>
    </row>
    <row r="21" customFormat="false" ht="30" hidden="false" customHeight="true" outlineLevel="0" collapsed="false">
      <c r="A21" s="28" t="n">
        <v>4</v>
      </c>
      <c r="B21" s="29" t="s">
        <v>184</v>
      </c>
      <c r="C21" s="29" t="s">
        <v>150</v>
      </c>
      <c r="D21" s="26"/>
      <c r="E21" s="27"/>
      <c r="F21" s="26"/>
    </row>
    <row r="22" customFormat="false" ht="30" hidden="false" customHeight="true" outlineLevel="0" collapsed="false">
      <c r="A22" s="24" t="n">
        <v>5</v>
      </c>
      <c r="B22" s="25" t="s">
        <v>185</v>
      </c>
      <c r="C22" s="25" t="s">
        <v>186</v>
      </c>
      <c r="D22" s="26"/>
      <c r="E22" s="27"/>
      <c r="F22" s="26"/>
    </row>
    <row r="23" customFormat="false" ht="30" hidden="false" customHeight="true" outlineLevel="0" collapsed="false">
      <c r="A23" s="30" t="n">
        <v>6</v>
      </c>
      <c r="B23" s="26"/>
      <c r="C23" s="26"/>
      <c r="D23" s="26"/>
      <c r="E23" s="27"/>
      <c r="F23" s="26"/>
    </row>
    <row r="24" customFormat="false" ht="30" hidden="false" customHeight="true" outlineLevel="0" collapsed="false">
      <c r="A24" s="30" t="n">
        <v>7</v>
      </c>
      <c r="B24" s="26"/>
      <c r="C24" s="26"/>
      <c r="D24" s="26"/>
      <c r="E24" s="27"/>
      <c r="F24" s="26"/>
    </row>
    <row r="25" customFormat="false" ht="25.5" hidden="false" customHeight="true" outlineLevel="0" collapsed="false">
      <c r="B25" s="17" t="s">
        <v>98</v>
      </c>
      <c r="C25" s="31" t="str">
        <f aca="false">COUNTIF($E$18:$E$24,"Conforme")&amp;" conformes · "&amp;COUNTIF($E$18:$E$24,"No conforme")&amp;" no conformes · "&amp;(COUNTA($B$18:$B$24)-COUNTIF($E$18:$E$24,"Conforme")-COUNTIF($E$18:$E$24,"No conforme")-COUNTIF($E$18:$E$24,"No aplica"))&amp;" sin revisar"</f>
        <v>0 conformes · 0 no conformes · 5 sin revisar</v>
      </c>
      <c r="D25" s="31"/>
      <c r="E25" s="32" t="str">
        <f aca="false">IF(COUNTIF($E$18:$E$24,"No conforme")&gt;0,"NO LIBERAR",IF(COUNTA($B$18:$B$24)=COUNTIF($E$18:$E$24,"Conforme")+COUNTIF($E$18:$E$24,"No aplica"),"LIBERADO","PENDIENTE"))</f>
        <v>PENDIENTE</v>
      </c>
      <c r="F25" s="32"/>
    </row>
    <row r="27" customFormat="false" ht="15" hidden="false" customHeight="false" outlineLevel="0" collapsed="false">
      <c r="A27" s="17" t="s">
        <v>99</v>
      </c>
    </row>
    <row r="28" customFormat="false" ht="15" hidden="false" customHeight="false" outlineLevel="0" collapsed="false">
      <c r="A28" s="33"/>
      <c r="B28" s="33"/>
      <c r="C28" s="33"/>
      <c r="D28" s="33"/>
      <c r="E28" s="33"/>
      <c r="F28" s="33"/>
    </row>
    <row r="29" customFormat="false" ht="15" hidden="false" customHeight="false" outlineLevel="0" collapsed="false">
      <c r="A29" s="33"/>
      <c r="B29" s="33"/>
      <c r="C29" s="33"/>
      <c r="D29" s="33"/>
      <c r="E29" s="33"/>
      <c r="F29" s="33"/>
    </row>
    <row r="30" customFormat="false" ht="15" hidden="false" customHeight="false" outlineLevel="0" collapsed="false">
      <c r="A30" s="33"/>
      <c r="B30" s="33"/>
      <c r="C30" s="33"/>
      <c r="D30" s="33"/>
      <c r="E30" s="33"/>
      <c r="F30" s="33"/>
    </row>
    <row r="32" customFormat="false" ht="15" hidden="false" customHeight="false" outlineLevel="0" collapsed="false">
      <c r="A32" s="17" t="s">
        <v>100</v>
      </c>
    </row>
    <row r="33" customFormat="false" ht="15" hidden="false" customHeight="false" outlineLevel="0" collapsed="false">
      <c r="A33" s="34"/>
      <c r="B33" s="34"/>
      <c r="C33" s="34"/>
      <c r="D33" s="34"/>
      <c r="E33" s="34"/>
      <c r="F33" s="34"/>
    </row>
    <row r="34" customFormat="false" ht="15" hidden="false" customHeight="false" outlineLevel="0" collapsed="false">
      <c r="A34" s="34"/>
      <c r="B34" s="34"/>
      <c r="C34" s="34"/>
      <c r="D34" s="34"/>
      <c r="E34" s="34"/>
      <c r="F34" s="34"/>
    </row>
    <row r="35" customFormat="false" ht="15" hidden="false" customHeight="false" outlineLevel="0" collapsed="false">
      <c r="A35" s="34"/>
      <c r="B35" s="34"/>
      <c r="C35" s="34"/>
      <c r="D35" s="34"/>
      <c r="E35" s="34"/>
      <c r="F35" s="34"/>
    </row>
    <row r="36" customFormat="false" ht="15" hidden="false" customHeight="false" outlineLevel="0" collapsed="false">
      <c r="A36" s="35" t="s">
        <v>101</v>
      </c>
      <c r="B36" s="35"/>
      <c r="C36" s="35" t="s">
        <v>102</v>
      </c>
      <c r="D36" s="35"/>
      <c r="E36" s="35" t="s">
        <v>103</v>
      </c>
      <c r="F36" s="35"/>
    </row>
    <row r="38" customFormat="false" ht="15" hidden="false" customHeight="false" outlineLevel="0" collapsed="false">
      <c r="A38" s="36" t="s">
        <v>104</v>
      </c>
      <c r="B38" s="36"/>
      <c r="C38" s="36"/>
      <c r="D38" s="36"/>
      <c r="E38" s="36"/>
      <c r="F38" s="36"/>
    </row>
  </sheetData>
  <mergeCells count="20">
    <mergeCell ref="C1:F2"/>
    <mergeCell ref="C3:F3"/>
    <mergeCell ref="B6:C6"/>
    <mergeCell ref="E6:F6"/>
    <mergeCell ref="B7:C7"/>
    <mergeCell ref="E7:F7"/>
    <mergeCell ref="B10:F10"/>
    <mergeCell ref="B11:F11"/>
    <mergeCell ref="B14:C14"/>
    <mergeCell ref="E14:F14"/>
    <mergeCell ref="C25:D25"/>
    <mergeCell ref="E25:F25"/>
    <mergeCell ref="A28:F30"/>
    <mergeCell ref="A33:B35"/>
    <mergeCell ref="C33:D35"/>
    <mergeCell ref="E33:F35"/>
    <mergeCell ref="A36:B36"/>
    <mergeCell ref="C36:D36"/>
    <mergeCell ref="E36:F36"/>
    <mergeCell ref="A38:F38"/>
  </mergeCells>
  <conditionalFormatting sqref="E18:E24">
    <cfRule type="cellIs" priority="2" operator="equal" aboveAverage="0" equalAverage="0" bottom="0" percent="0" rank="0" text="" dxfId="0">
      <formula>"Conforme"</formula>
    </cfRule>
    <cfRule type="cellIs" priority="3" operator="equal" aboveAverage="0" equalAverage="0" bottom="0" percent="0" rank="0" text="" dxfId="1">
      <formula>"No conforme"</formula>
    </cfRule>
    <cfRule type="cellIs" priority="4" operator="equal" aboveAverage="0" equalAverage="0" bottom="0" percent="0" rank="0" text="" dxfId="2">
      <formula>"No aplica"</formula>
    </cfRule>
  </conditionalFormatting>
  <conditionalFormatting sqref="E25">
    <cfRule type="expression" priority="5" aboveAverage="0" equalAverage="0" bottom="0" percent="0" rank="0" text="" dxfId="3">
      <formula>$E$25="NO LIBERAR"</formula>
    </cfRule>
    <cfRule type="expression" priority="6" aboveAverage="0" equalAverage="0" bottom="0" percent="0" rank="0" text="" dxfId="4">
      <formula>$E$25="LIBERADO"</formula>
    </cfRule>
  </conditionalFormatting>
  <dataValidations count="1">
    <dataValidation allowBlank="true" errorStyle="stop" operator="between" showDropDown="false" showErrorMessage="false" showInputMessage="false" sqref="E18:E24" type="list">
      <formula1>"Conforme,No conforme,No aplica"</formula1>
      <formula2>0</formula2>
    </dataValidation>
  </dataValidations>
  <printOptions headings="false" gridLines="false" gridLinesSet="true" horizontalCentered="false" verticalCentered="false"/>
  <pageMargins left="0.4" right="0.4" top="1" bottom="1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&amp;C&amp;7 Protocolo DE · Trowel · &amp;P de &amp;N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30"/>
    <col collapsed="false" customWidth="true" hidden="false" outlineLevel="0" max="3" min="3" style="0" width="34"/>
    <col collapsed="false" customWidth="true" hidden="false" outlineLevel="0" max="4" min="4" style="0" width="18"/>
    <col collapsed="false" customWidth="true" hidden="false" outlineLevel="0" max="5" min="5" style="0" width="14"/>
    <col collapsed="false" customWidth="true" hidden="false" outlineLevel="0" max="6" min="6" style="0" width="26"/>
  </cols>
  <sheetData>
    <row r="1" customFormat="false" ht="21.75" hidden="false" customHeight="true" outlineLevel="0" collapsed="false">
      <c r="A1" s="1"/>
      <c r="B1" s="1"/>
      <c r="C1" s="2" t="s">
        <v>187</v>
      </c>
      <c r="D1" s="2"/>
      <c r="E1" s="2"/>
      <c r="F1" s="2"/>
    </row>
    <row r="2" customFormat="false" ht="21.75" hidden="false" customHeight="true" outlineLevel="0" collapsed="false">
      <c r="A2" s="1"/>
      <c r="B2" s="1"/>
      <c r="C2" s="2"/>
      <c r="D2" s="2"/>
      <c r="E2" s="2"/>
      <c r="F2" s="2"/>
    </row>
    <row r="3" customFormat="false" ht="21.75" hidden="false" customHeight="true" outlineLevel="0" collapsed="false">
      <c r="A3" s="1"/>
      <c r="B3" s="1"/>
      <c r="C3" s="3" t="s">
        <v>188</v>
      </c>
      <c r="D3" s="3"/>
      <c r="E3" s="3"/>
      <c r="F3" s="3"/>
    </row>
    <row r="4" customFormat="false" ht="7.5" hidden="false" customHeight="true" outlineLevel="0" collapsed="false"/>
    <row r="5" customFormat="false" ht="15" hidden="false" customHeight="false" outlineLevel="0" collapsed="false">
      <c r="A5" s="17" t="s">
        <v>69</v>
      </c>
    </row>
    <row r="6" customFormat="false" ht="19.5" hidden="false" customHeight="true" outlineLevel="0" collapsed="false">
      <c r="A6" s="18" t="s">
        <v>70</v>
      </c>
      <c r="B6" s="19"/>
      <c r="C6" s="19"/>
      <c r="D6" s="18" t="s">
        <v>71</v>
      </c>
      <c r="E6" s="20" t="s">
        <v>189</v>
      </c>
      <c r="F6" s="20"/>
    </row>
    <row r="7" customFormat="false" ht="19.5" hidden="false" customHeight="true" outlineLevel="0" collapsed="false">
      <c r="A7" s="18" t="s">
        <v>73</v>
      </c>
      <c r="B7" s="19" t="s">
        <v>40</v>
      </c>
      <c r="C7" s="19"/>
      <c r="D7" s="18" t="s">
        <v>74</v>
      </c>
      <c r="E7" s="21"/>
      <c r="F7" s="21"/>
    </row>
    <row r="8" customFormat="false" ht="19.5" hidden="false" customHeight="true" outlineLevel="0" collapsed="false"/>
    <row r="9" customFormat="false" ht="19.5" hidden="false" customHeight="true" outlineLevel="0" collapsed="false">
      <c r="A9" s="17" t="s">
        <v>75</v>
      </c>
    </row>
    <row r="10" customFormat="false" ht="19.5" hidden="false" customHeight="true" outlineLevel="0" collapsed="false">
      <c r="A10" s="18" t="s">
        <v>76</v>
      </c>
      <c r="B10" s="19"/>
      <c r="C10" s="19"/>
      <c r="D10" s="19"/>
      <c r="E10" s="19"/>
      <c r="F10" s="19"/>
    </row>
    <row r="11" customFormat="false" ht="19.5" hidden="false" customHeight="true" outlineLevel="0" collapsed="false">
      <c r="A11" s="18" t="s">
        <v>77</v>
      </c>
      <c r="B11" s="19"/>
      <c r="C11" s="19"/>
      <c r="D11" s="19"/>
      <c r="E11" s="19"/>
      <c r="F11" s="19"/>
    </row>
    <row r="12" customFormat="false" ht="19.5" hidden="false" customHeight="true" outlineLevel="0" collapsed="false"/>
    <row r="13" customFormat="false" ht="19.5" hidden="false" customHeight="true" outlineLevel="0" collapsed="false">
      <c r="A13" s="17" t="s">
        <v>78</v>
      </c>
    </row>
    <row r="14" customFormat="false" ht="19.5" hidden="false" customHeight="true" outlineLevel="0" collapsed="false">
      <c r="A14" s="18" t="s">
        <v>79</v>
      </c>
      <c r="B14" s="19"/>
      <c r="C14" s="19"/>
      <c r="D14" s="18" t="s">
        <v>80</v>
      </c>
      <c r="E14" s="19"/>
      <c r="F14" s="19"/>
    </row>
    <row r="16" customFormat="false" ht="15" hidden="false" customHeight="false" outlineLevel="0" collapsed="false">
      <c r="A16" s="17" t="s">
        <v>81</v>
      </c>
    </row>
    <row r="17" customFormat="false" ht="24" hidden="false" customHeight="true" outlineLevel="0" collapsed="false">
      <c r="A17" s="22" t="s">
        <v>82</v>
      </c>
      <c r="B17" s="23" t="s">
        <v>83</v>
      </c>
      <c r="C17" s="23" t="s">
        <v>84</v>
      </c>
      <c r="D17" s="23" t="s">
        <v>85</v>
      </c>
      <c r="E17" s="22" t="s">
        <v>86</v>
      </c>
      <c r="F17" s="23" t="s">
        <v>87</v>
      </c>
    </row>
    <row r="18" customFormat="false" ht="30" hidden="false" customHeight="true" outlineLevel="0" collapsed="false">
      <c r="A18" s="24" t="n">
        <v>1</v>
      </c>
      <c r="B18" s="25" t="s">
        <v>190</v>
      </c>
      <c r="C18" s="25" t="s">
        <v>191</v>
      </c>
      <c r="D18" s="26"/>
      <c r="E18" s="27"/>
      <c r="F18" s="26"/>
    </row>
    <row r="19" customFormat="false" ht="30" hidden="false" customHeight="true" outlineLevel="0" collapsed="false">
      <c r="A19" s="28" t="n">
        <v>2</v>
      </c>
      <c r="B19" s="29" t="s">
        <v>151</v>
      </c>
      <c r="C19" s="29" t="s">
        <v>152</v>
      </c>
      <c r="D19" s="26"/>
      <c r="E19" s="27"/>
      <c r="F19" s="26"/>
    </row>
    <row r="20" customFormat="false" ht="30" hidden="false" customHeight="true" outlineLevel="0" collapsed="false">
      <c r="A20" s="24" t="n">
        <v>3</v>
      </c>
      <c r="B20" s="25" t="s">
        <v>192</v>
      </c>
      <c r="C20" s="25" t="s">
        <v>193</v>
      </c>
      <c r="D20" s="26"/>
      <c r="E20" s="27"/>
      <c r="F20" s="26"/>
    </row>
    <row r="21" customFormat="false" ht="30" hidden="false" customHeight="true" outlineLevel="0" collapsed="false">
      <c r="A21" s="28" t="n">
        <v>4</v>
      </c>
      <c r="B21" s="29" t="s">
        <v>194</v>
      </c>
      <c r="C21" s="29" t="s">
        <v>124</v>
      </c>
      <c r="D21" s="26"/>
      <c r="E21" s="27"/>
      <c r="F21" s="26"/>
    </row>
    <row r="22" customFormat="false" ht="30" hidden="false" customHeight="true" outlineLevel="0" collapsed="false">
      <c r="A22" s="24" t="n">
        <v>5</v>
      </c>
      <c r="B22" s="25" t="s">
        <v>195</v>
      </c>
      <c r="C22" s="25" t="s">
        <v>154</v>
      </c>
      <c r="D22" s="26"/>
      <c r="E22" s="27"/>
      <c r="F22" s="26"/>
    </row>
    <row r="23" customFormat="false" ht="30" hidden="false" customHeight="true" outlineLevel="0" collapsed="false">
      <c r="A23" s="30" t="n">
        <v>6</v>
      </c>
      <c r="B23" s="26"/>
      <c r="C23" s="26"/>
      <c r="D23" s="26"/>
      <c r="E23" s="27"/>
      <c r="F23" s="26"/>
    </row>
    <row r="24" customFormat="false" ht="30" hidden="false" customHeight="true" outlineLevel="0" collapsed="false">
      <c r="A24" s="30" t="n">
        <v>7</v>
      </c>
      <c r="B24" s="26"/>
      <c r="C24" s="26"/>
      <c r="D24" s="26"/>
      <c r="E24" s="27"/>
      <c r="F24" s="26"/>
    </row>
    <row r="25" customFormat="false" ht="25.5" hidden="false" customHeight="true" outlineLevel="0" collapsed="false">
      <c r="B25" s="17" t="s">
        <v>98</v>
      </c>
      <c r="C25" s="31" t="str">
        <f aca="false">COUNTIF($E$18:$E$24,"Conforme")&amp;" conformes · "&amp;COUNTIF($E$18:$E$24,"No conforme")&amp;" no conformes · "&amp;(COUNTA($B$18:$B$24)-COUNTIF($E$18:$E$24,"Conforme")-COUNTIF($E$18:$E$24,"No conforme")-COUNTIF($E$18:$E$24,"No aplica"))&amp;" sin revisar"</f>
        <v>0 conformes · 0 no conformes · 5 sin revisar</v>
      </c>
      <c r="D25" s="31"/>
      <c r="E25" s="32" t="str">
        <f aca="false">IF(COUNTIF($E$18:$E$24,"No conforme")&gt;0,"NO LIBERAR",IF(COUNTA($B$18:$B$24)=COUNTIF($E$18:$E$24,"Conforme")+COUNTIF($E$18:$E$24,"No aplica"),"LIBERADO","PENDIENTE"))</f>
        <v>PENDIENTE</v>
      </c>
      <c r="F25" s="32"/>
    </row>
    <row r="27" customFormat="false" ht="15" hidden="false" customHeight="false" outlineLevel="0" collapsed="false">
      <c r="A27" s="17" t="s">
        <v>99</v>
      </c>
    </row>
    <row r="28" customFormat="false" ht="15" hidden="false" customHeight="false" outlineLevel="0" collapsed="false">
      <c r="A28" s="33"/>
      <c r="B28" s="33"/>
      <c r="C28" s="33"/>
      <c r="D28" s="33"/>
      <c r="E28" s="33"/>
      <c r="F28" s="33"/>
    </row>
    <row r="29" customFormat="false" ht="15" hidden="false" customHeight="false" outlineLevel="0" collapsed="false">
      <c r="A29" s="33"/>
      <c r="B29" s="33"/>
      <c r="C29" s="33"/>
      <c r="D29" s="33"/>
      <c r="E29" s="33"/>
      <c r="F29" s="33"/>
    </row>
    <row r="30" customFormat="false" ht="15" hidden="false" customHeight="false" outlineLevel="0" collapsed="false">
      <c r="A30" s="33"/>
      <c r="B30" s="33"/>
      <c r="C30" s="33"/>
      <c r="D30" s="33"/>
      <c r="E30" s="33"/>
      <c r="F30" s="33"/>
    </row>
    <row r="32" customFormat="false" ht="15" hidden="false" customHeight="false" outlineLevel="0" collapsed="false">
      <c r="A32" s="17" t="s">
        <v>100</v>
      </c>
    </row>
    <row r="33" customFormat="false" ht="15" hidden="false" customHeight="false" outlineLevel="0" collapsed="false">
      <c r="A33" s="34"/>
      <c r="B33" s="34"/>
      <c r="C33" s="34"/>
      <c r="D33" s="34"/>
      <c r="E33" s="34"/>
      <c r="F33" s="34"/>
    </row>
    <row r="34" customFormat="false" ht="15" hidden="false" customHeight="false" outlineLevel="0" collapsed="false">
      <c r="A34" s="34"/>
      <c r="B34" s="34"/>
      <c r="C34" s="34"/>
      <c r="D34" s="34"/>
      <c r="E34" s="34"/>
      <c r="F34" s="34"/>
    </row>
    <row r="35" customFormat="false" ht="15" hidden="false" customHeight="false" outlineLevel="0" collapsed="false">
      <c r="A35" s="34"/>
      <c r="B35" s="34"/>
      <c r="C35" s="34"/>
      <c r="D35" s="34"/>
      <c r="E35" s="34"/>
      <c r="F35" s="34"/>
    </row>
    <row r="36" customFormat="false" ht="15" hidden="false" customHeight="false" outlineLevel="0" collapsed="false">
      <c r="A36" s="35" t="s">
        <v>101</v>
      </c>
      <c r="B36" s="35"/>
      <c r="C36" s="35" t="s">
        <v>102</v>
      </c>
      <c r="D36" s="35"/>
      <c r="E36" s="35" t="s">
        <v>103</v>
      </c>
      <c r="F36" s="35"/>
    </row>
    <row r="38" customFormat="false" ht="15" hidden="false" customHeight="false" outlineLevel="0" collapsed="false">
      <c r="A38" s="36" t="s">
        <v>104</v>
      </c>
      <c r="B38" s="36"/>
      <c r="C38" s="36"/>
      <c r="D38" s="36"/>
      <c r="E38" s="36"/>
      <c r="F38" s="36"/>
    </row>
  </sheetData>
  <mergeCells count="20">
    <mergeCell ref="C1:F2"/>
    <mergeCell ref="C3:F3"/>
    <mergeCell ref="B6:C6"/>
    <mergeCell ref="E6:F6"/>
    <mergeCell ref="B7:C7"/>
    <mergeCell ref="E7:F7"/>
    <mergeCell ref="B10:F10"/>
    <mergeCell ref="B11:F11"/>
    <mergeCell ref="B14:C14"/>
    <mergeCell ref="E14:F14"/>
    <mergeCell ref="C25:D25"/>
    <mergeCell ref="E25:F25"/>
    <mergeCell ref="A28:F30"/>
    <mergeCell ref="A33:B35"/>
    <mergeCell ref="C33:D35"/>
    <mergeCell ref="E33:F35"/>
    <mergeCell ref="A36:B36"/>
    <mergeCell ref="C36:D36"/>
    <mergeCell ref="E36:F36"/>
    <mergeCell ref="A38:F38"/>
  </mergeCells>
  <conditionalFormatting sqref="E18:E24">
    <cfRule type="cellIs" priority="2" operator="equal" aboveAverage="0" equalAverage="0" bottom="0" percent="0" rank="0" text="" dxfId="0">
      <formula>"Conforme"</formula>
    </cfRule>
    <cfRule type="cellIs" priority="3" operator="equal" aboveAverage="0" equalAverage="0" bottom="0" percent="0" rank="0" text="" dxfId="1">
      <formula>"No conforme"</formula>
    </cfRule>
    <cfRule type="cellIs" priority="4" operator="equal" aboveAverage="0" equalAverage="0" bottom="0" percent="0" rank="0" text="" dxfId="2">
      <formula>"No aplica"</formula>
    </cfRule>
  </conditionalFormatting>
  <conditionalFormatting sqref="E25">
    <cfRule type="expression" priority="5" aboveAverage="0" equalAverage="0" bottom="0" percent="0" rank="0" text="" dxfId="3">
      <formula>$E$25="NO LIBERAR"</formula>
    </cfRule>
    <cfRule type="expression" priority="6" aboveAverage="0" equalAverage="0" bottom="0" percent="0" rank="0" text="" dxfId="4">
      <formula>$E$25="LIBERADO"</formula>
    </cfRule>
  </conditionalFormatting>
  <dataValidations count="1">
    <dataValidation allowBlank="true" errorStyle="stop" operator="between" showDropDown="false" showErrorMessage="false" showInputMessage="false" sqref="E18:E24" type="list">
      <formula1>"Conforme,No conforme,No aplica"</formula1>
      <formula2>0</formula2>
    </dataValidation>
  </dataValidations>
  <printOptions headings="false" gridLines="false" gridLinesSet="true" horizontalCentered="false" verticalCentered="false"/>
  <pageMargins left="0.4" right="0.4" top="1" bottom="1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&amp;C&amp;7 Protocolo AL · Trowel · &amp;P de &amp;N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30"/>
    <col collapsed="false" customWidth="true" hidden="false" outlineLevel="0" max="3" min="3" style="0" width="34"/>
    <col collapsed="false" customWidth="true" hidden="false" outlineLevel="0" max="4" min="4" style="0" width="18"/>
    <col collapsed="false" customWidth="true" hidden="false" outlineLevel="0" max="5" min="5" style="0" width="14"/>
    <col collapsed="false" customWidth="true" hidden="false" outlineLevel="0" max="6" min="6" style="0" width="26"/>
  </cols>
  <sheetData>
    <row r="1" customFormat="false" ht="21.75" hidden="false" customHeight="true" outlineLevel="0" collapsed="false">
      <c r="A1" s="1"/>
      <c r="B1" s="1"/>
      <c r="C1" s="2" t="s">
        <v>196</v>
      </c>
      <c r="D1" s="2"/>
      <c r="E1" s="2"/>
      <c r="F1" s="2"/>
    </row>
    <row r="2" customFormat="false" ht="21.75" hidden="false" customHeight="true" outlineLevel="0" collapsed="false">
      <c r="A2" s="1"/>
      <c r="B2" s="1"/>
      <c r="C2" s="2"/>
      <c r="D2" s="2"/>
      <c r="E2" s="2"/>
      <c r="F2" s="2"/>
    </row>
    <row r="3" customFormat="false" ht="21.75" hidden="false" customHeight="true" outlineLevel="0" collapsed="false">
      <c r="A3" s="1"/>
      <c r="B3" s="1"/>
      <c r="C3" s="3" t="s">
        <v>197</v>
      </c>
      <c r="D3" s="3"/>
      <c r="E3" s="3"/>
      <c r="F3" s="3"/>
    </row>
    <row r="4" customFormat="false" ht="7.5" hidden="false" customHeight="true" outlineLevel="0" collapsed="false"/>
    <row r="5" customFormat="false" ht="15" hidden="false" customHeight="false" outlineLevel="0" collapsed="false">
      <c r="A5" s="17" t="s">
        <v>69</v>
      </c>
    </row>
    <row r="6" customFormat="false" ht="19.5" hidden="false" customHeight="true" outlineLevel="0" collapsed="false">
      <c r="A6" s="18" t="s">
        <v>70</v>
      </c>
      <c r="B6" s="19"/>
      <c r="C6" s="19"/>
      <c r="D6" s="18" t="s">
        <v>71</v>
      </c>
      <c r="E6" s="20" t="s">
        <v>198</v>
      </c>
      <c r="F6" s="20"/>
    </row>
    <row r="7" customFormat="false" ht="19.5" hidden="false" customHeight="true" outlineLevel="0" collapsed="false">
      <c r="A7" s="18" t="s">
        <v>73</v>
      </c>
      <c r="B7" s="19" t="s">
        <v>45</v>
      </c>
      <c r="C7" s="19"/>
      <c r="D7" s="18" t="s">
        <v>74</v>
      </c>
      <c r="E7" s="21"/>
      <c r="F7" s="21"/>
    </row>
    <row r="8" customFormat="false" ht="19.5" hidden="false" customHeight="true" outlineLevel="0" collapsed="false"/>
    <row r="9" customFormat="false" ht="19.5" hidden="false" customHeight="true" outlineLevel="0" collapsed="false">
      <c r="A9" s="17" t="s">
        <v>75</v>
      </c>
    </row>
    <row r="10" customFormat="false" ht="19.5" hidden="false" customHeight="true" outlineLevel="0" collapsed="false">
      <c r="A10" s="18" t="s">
        <v>76</v>
      </c>
      <c r="B10" s="19"/>
      <c r="C10" s="19"/>
      <c r="D10" s="19"/>
      <c r="E10" s="19"/>
      <c r="F10" s="19"/>
    </row>
    <row r="11" customFormat="false" ht="19.5" hidden="false" customHeight="true" outlineLevel="0" collapsed="false">
      <c r="A11" s="18" t="s">
        <v>77</v>
      </c>
      <c r="B11" s="19"/>
      <c r="C11" s="19"/>
      <c r="D11" s="19"/>
      <c r="E11" s="19"/>
      <c r="F11" s="19"/>
    </row>
    <row r="12" customFormat="false" ht="19.5" hidden="false" customHeight="true" outlineLevel="0" collapsed="false"/>
    <row r="13" customFormat="false" ht="19.5" hidden="false" customHeight="true" outlineLevel="0" collapsed="false">
      <c r="A13" s="17" t="s">
        <v>78</v>
      </c>
    </row>
    <row r="14" customFormat="false" ht="19.5" hidden="false" customHeight="true" outlineLevel="0" collapsed="false">
      <c r="A14" s="18" t="s">
        <v>79</v>
      </c>
      <c r="B14" s="19"/>
      <c r="C14" s="19"/>
      <c r="D14" s="18" t="s">
        <v>80</v>
      </c>
      <c r="E14" s="19"/>
      <c r="F14" s="19"/>
    </row>
    <row r="16" customFormat="false" ht="15" hidden="false" customHeight="false" outlineLevel="0" collapsed="false">
      <c r="A16" s="17" t="s">
        <v>81</v>
      </c>
    </row>
    <row r="17" customFormat="false" ht="24" hidden="false" customHeight="true" outlineLevel="0" collapsed="false">
      <c r="A17" s="22" t="s">
        <v>82</v>
      </c>
      <c r="B17" s="23" t="s">
        <v>83</v>
      </c>
      <c r="C17" s="23" t="s">
        <v>84</v>
      </c>
      <c r="D17" s="23" t="s">
        <v>85</v>
      </c>
      <c r="E17" s="22" t="s">
        <v>86</v>
      </c>
      <c r="F17" s="23" t="s">
        <v>87</v>
      </c>
    </row>
    <row r="18" customFormat="false" ht="30" hidden="false" customHeight="true" outlineLevel="0" collapsed="false">
      <c r="A18" s="24" t="n">
        <v>1</v>
      </c>
      <c r="B18" s="25" t="s">
        <v>199</v>
      </c>
      <c r="C18" s="25" t="s">
        <v>200</v>
      </c>
      <c r="D18" s="26"/>
      <c r="E18" s="27"/>
      <c r="F18" s="26"/>
    </row>
    <row r="19" customFormat="false" ht="30" hidden="false" customHeight="true" outlineLevel="0" collapsed="false">
      <c r="A19" s="28" t="n">
        <v>2</v>
      </c>
      <c r="B19" s="29" t="s">
        <v>201</v>
      </c>
      <c r="C19" s="29" t="s">
        <v>124</v>
      </c>
      <c r="D19" s="26"/>
      <c r="E19" s="27"/>
      <c r="F19" s="26"/>
    </row>
    <row r="20" customFormat="false" ht="30" hidden="false" customHeight="true" outlineLevel="0" collapsed="false">
      <c r="A20" s="24" t="n">
        <v>3</v>
      </c>
      <c r="B20" s="25" t="s">
        <v>202</v>
      </c>
      <c r="C20" s="25" t="s">
        <v>124</v>
      </c>
      <c r="D20" s="26"/>
      <c r="E20" s="27"/>
      <c r="F20" s="26"/>
    </row>
    <row r="21" customFormat="false" ht="30" hidden="false" customHeight="true" outlineLevel="0" collapsed="false">
      <c r="A21" s="28" t="n">
        <v>4</v>
      </c>
      <c r="B21" s="29" t="s">
        <v>203</v>
      </c>
      <c r="C21" s="29" t="s">
        <v>204</v>
      </c>
      <c r="D21" s="26"/>
      <c r="E21" s="27"/>
      <c r="F21" s="26"/>
    </row>
    <row r="22" customFormat="false" ht="30" hidden="false" customHeight="true" outlineLevel="0" collapsed="false">
      <c r="A22" s="24" t="n">
        <v>5</v>
      </c>
      <c r="B22" s="25" t="s">
        <v>205</v>
      </c>
      <c r="C22" s="25" t="s">
        <v>206</v>
      </c>
      <c r="D22" s="26"/>
      <c r="E22" s="27"/>
      <c r="F22" s="26"/>
    </row>
    <row r="23" customFormat="false" ht="30" hidden="false" customHeight="true" outlineLevel="0" collapsed="false">
      <c r="A23" s="30" t="n">
        <v>6</v>
      </c>
      <c r="B23" s="26"/>
      <c r="C23" s="26"/>
      <c r="D23" s="26"/>
      <c r="E23" s="27"/>
      <c r="F23" s="26"/>
    </row>
    <row r="24" customFormat="false" ht="30" hidden="false" customHeight="true" outlineLevel="0" collapsed="false">
      <c r="A24" s="30" t="n">
        <v>7</v>
      </c>
      <c r="B24" s="26"/>
      <c r="C24" s="26"/>
      <c r="D24" s="26"/>
      <c r="E24" s="27"/>
      <c r="F24" s="26"/>
    </row>
    <row r="25" customFormat="false" ht="25.5" hidden="false" customHeight="true" outlineLevel="0" collapsed="false">
      <c r="B25" s="17" t="s">
        <v>98</v>
      </c>
      <c r="C25" s="31" t="str">
        <f aca="false">COUNTIF($E$18:$E$24,"Conforme")&amp;" conformes · "&amp;COUNTIF($E$18:$E$24,"No conforme")&amp;" no conformes · "&amp;(COUNTA($B$18:$B$24)-COUNTIF($E$18:$E$24,"Conforme")-COUNTIF($E$18:$E$24,"No conforme")-COUNTIF($E$18:$E$24,"No aplica"))&amp;" sin revisar"</f>
        <v>0 conformes · 0 no conformes · 5 sin revisar</v>
      </c>
      <c r="D25" s="31"/>
      <c r="E25" s="32" t="str">
        <f aca="false">IF(COUNTIF($E$18:$E$24,"No conforme")&gt;0,"NO LIBERAR",IF(COUNTA($B$18:$B$24)=COUNTIF($E$18:$E$24,"Conforme")+COUNTIF($E$18:$E$24,"No aplica"),"LIBERADO","PENDIENTE"))</f>
        <v>PENDIENTE</v>
      </c>
      <c r="F25" s="32"/>
    </row>
    <row r="27" customFormat="false" ht="15" hidden="false" customHeight="false" outlineLevel="0" collapsed="false">
      <c r="A27" s="17" t="s">
        <v>99</v>
      </c>
    </row>
    <row r="28" customFormat="false" ht="15" hidden="false" customHeight="false" outlineLevel="0" collapsed="false">
      <c r="A28" s="33"/>
      <c r="B28" s="33"/>
      <c r="C28" s="33"/>
      <c r="D28" s="33"/>
      <c r="E28" s="33"/>
      <c r="F28" s="33"/>
    </row>
    <row r="29" customFormat="false" ht="15" hidden="false" customHeight="false" outlineLevel="0" collapsed="false">
      <c r="A29" s="33"/>
      <c r="B29" s="33"/>
      <c r="C29" s="33"/>
      <c r="D29" s="33"/>
      <c r="E29" s="33"/>
      <c r="F29" s="33"/>
    </row>
    <row r="30" customFormat="false" ht="15" hidden="false" customHeight="false" outlineLevel="0" collapsed="false">
      <c r="A30" s="33"/>
      <c r="B30" s="33"/>
      <c r="C30" s="33"/>
      <c r="D30" s="33"/>
      <c r="E30" s="33"/>
      <c r="F30" s="33"/>
    </row>
    <row r="32" customFormat="false" ht="15" hidden="false" customHeight="false" outlineLevel="0" collapsed="false">
      <c r="A32" s="17" t="s">
        <v>100</v>
      </c>
    </row>
    <row r="33" customFormat="false" ht="15" hidden="false" customHeight="false" outlineLevel="0" collapsed="false">
      <c r="A33" s="34"/>
      <c r="B33" s="34"/>
      <c r="C33" s="34"/>
      <c r="D33" s="34"/>
      <c r="E33" s="34"/>
      <c r="F33" s="34"/>
    </row>
    <row r="34" customFormat="false" ht="15" hidden="false" customHeight="false" outlineLevel="0" collapsed="false">
      <c r="A34" s="34"/>
      <c r="B34" s="34"/>
      <c r="C34" s="34"/>
      <c r="D34" s="34"/>
      <c r="E34" s="34"/>
      <c r="F34" s="34"/>
    </row>
    <row r="35" customFormat="false" ht="15" hidden="false" customHeight="false" outlineLevel="0" collapsed="false">
      <c r="A35" s="34"/>
      <c r="B35" s="34"/>
      <c r="C35" s="34"/>
      <c r="D35" s="34"/>
      <c r="E35" s="34"/>
      <c r="F35" s="34"/>
    </row>
    <row r="36" customFormat="false" ht="15" hidden="false" customHeight="false" outlineLevel="0" collapsed="false">
      <c r="A36" s="35" t="s">
        <v>101</v>
      </c>
      <c r="B36" s="35"/>
      <c r="C36" s="35" t="s">
        <v>102</v>
      </c>
      <c r="D36" s="35"/>
      <c r="E36" s="35" t="s">
        <v>103</v>
      </c>
      <c r="F36" s="35"/>
    </row>
    <row r="38" customFormat="false" ht="15" hidden="false" customHeight="false" outlineLevel="0" collapsed="false">
      <c r="A38" s="36" t="s">
        <v>104</v>
      </c>
      <c r="B38" s="36"/>
      <c r="C38" s="36"/>
      <c r="D38" s="36"/>
      <c r="E38" s="36"/>
      <c r="F38" s="36"/>
    </row>
  </sheetData>
  <mergeCells count="20">
    <mergeCell ref="C1:F2"/>
    <mergeCell ref="C3:F3"/>
    <mergeCell ref="B6:C6"/>
    <mergeCell ref="E6:F6"/>
    <mergeCell ref="B7:C7"/>
    <mergeCell ref="E7:F7"/>
    <mergeCell ref="B10:F10"/>
    <mergeCell ref="B11:F11"/>
    <mergeCell ref="B14:C14"/>
    <mergeCell ref="E14:F14"/>
    <mergeCell ref="C25:D25"/>
    <mergeCell ref="E25:F25"/>
    <mergeCell ref="A28:F30"/>
    <mergeCell ref="A33:B35"/>
    <mergeCell ref="C33:D35"/>
    <mergeCell ref="E33:F35"/>
    <mergeCell ref="A36:B36"/>
    <mergeCell ref="C36:D36"/>
    <mergeCell ref="E36:F36"/>
    <mergeCell ref="A38:F38"/>
  </mergeCells>
  <conditionalFormatting sqref="E18:E24">
    <cfRule type="cellIs" priority="2" operator="equal" aboveAverage="0" equalAverage="0" bottom="0" percent="0" rank="0" text="" dxfId="0">
      <formula>"Conforme"</formula>
    </cfRule>
    <cfRule type="cellIs" priority="3" operator="equal" aboveAverage="0" equalAverage="0" bottom="0" percent="0" rank="0" text="" dxfId="1">
      <formula>"No conforme"</formula>
    </cfRule>
    <cfRule type="cellIs" priority="4" operator="equal" aboveAverage="0" equalAverage="0" bottom="0" percent="0" rank="0" text="" dxfId="2">
      <formula>"No aplica"</formula>
    </cfRule>
  </conditionalFormatting>
  <conditionalFormatting sqref="E25">
    <cfRule type="expression" priority="5" aboveAverage="0" equalAverage="0" bottom="0" percent="0" rank="0" text="" dxfId="3">
      <formula>$E$25="NO LIBERAR"</formula>
    </cfRule>
    <cfRule type="expression" priority="6" aboveAverage="0" equalAverage="0" bottom="0" percent="0" rank="0" text="" dxfId="4">
      <formula>$E$25="LIBERADO"</formula>
    </cfRule>
  </conditionalFormatting>
  <dataValidations count="1">
    <dataValidation allowBlank="true" errorStyle="stop" operator="between" showDropDown="false" showErrorMessage="false" showInputMessage="false" sqref="E18:E24" type="list">
      <formula1>"Conforme,No conforme,No aplica"</formula1>
      <formula2>0</formula2>
    </dataValidation>
  </dataValidations>
  <printOptions headings="false" gridLines="false" gridLinesSet="true" horizontalCentered="false" verticalCentered="false"/>
  <pageMargins left="0.4" right="0.4" top="1" bottom="1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&amp;C&amp;7 Protocolo IS · Trowel · &amp;P de &amp;N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30"/>
    <col collapsed="false" customWidth="true" hidden="false" outlineLevel="0" max="3" min="3" style="0" width="34"/>
    <col collapsed="false" customWidth="true" hidden="false" outlineLevel="0" max="4" min="4" style="0" width="18"/>
    <col collapsed="false" customWidth="true" hidden="false" outlineLevel="0" max="5" min="5" style="0" width="14"/>
    <col collapsed="false" customWidth="true" hidden="false" outlineLevel="0" max="6" min="6" style="0" width="26"/>
  </cols>
  <sheetData>
    <row r="1" customFormat="false" ht="21.75" hidden="false" customHeight="true" outlineLevel="0" collapsed="false">
      <c r="A1" s="1"/>
      <c r="B1" s="1"/>
      <c r="C1" s="2" t="s">
        <v>207</v>
      </c>
      <c r="D1" s="2"/>
      <c r="E1" s="2"/>
      <c r="F1" s="2"/>
    </row>
    <row r="2" customFormat="false" ht="21.75" hidden="false" customHeight="true" outlineLevel="0" collapsed="false">
      <c r="A2" s="1"/>
      <c r="B2" s="1"/>
      <c r="C2" s="2"/>
      <c r="D2" s="2"/>
      <c r="E2" s="2"/>
      <c r="F2" s="2"/>
    </row>
    <row r="3" customFormat="false" ht="21.75" hidden="false" customHeight="true" outlineLevel="0" collapsed="false">
      <c r="A3" s="1"/>
      <c r="B3" s="1"/>
      <c r="C3" s="3" t="s">
        <v>208</v>
      </c>
      <c r="D3" s="3"/>
      <c r="E3" s="3"/>
      <c r="F3" s="3"/>
    </row>
    <row r="4" customFormat="false" ht="7.5" hidden="false" customHeight="true" outlineLevel="0" collapsed="false"/>
    <row r="5" customFormat="false" ht="15" hidden="false" customHeight="false" outlineLevel="0" collapsed="false">
      <c r="A5" s="17" t="s">
        <v>69</v>
      </c>
    </row>
    <row r="6" customFormat="false" ht="19.5" hidden="false" customHeight="true" outlineLevel="0" collapsed="false">
      <c r="A6" s="18" t="s">
        <v>70</v>
      </c>
      <c r="B6" s="19"/>
      <c r="C6" s="19"/>
      <c r="D6" s="18" t="s">
        <v>71</v>
      </c>
      <c r="E6" s="20" t="s">
        <v>209</v>
      </c>
      <c r="F6" s="20"/>
    </row>
    <row r="7" customFormat="false" ht="19.5" hidden="false" customHeight="true" outlineLevel="0" collapsed="false">
      <c r="A7" s="18" t="s">
        <v>73</v>
      </c>
      <c r="B7" s="19" t="s">
        <v>50</v>
      </c>
      <c r="C7" s="19"/>
      <c r="D7" s="18" t="s">
        <v>74</v>
      </c>
      <c r="E7" s="21"/>
      <c r="F7" s="21"/>
    </row>
    <row r="8" customFormat="false" ht="19.5" hidden="false" customHeight="true" outlineLevel="0" collapsed="false"/>
    <row r="9" customFormat="false" ht="19.5" hidden="false" customHeight="true" outlineLevel="0" collapsed="false">
      <c r="A9" s="17" t="s">
        <v>75</v>
      </c>
    </row>
    <row r="10" customFormat="false" ht="19.5" hidden="false" customHeight="true" outlineLevel="0" collapsed="false">
      <c r="A10" s="18" t="s">
        <v>76</v>
      </c>
      <c r="B10" s="19"/>
      <c r="C10" s="19"/>
      <c r="D10" s="19"/>
      <c r="E10" s="19"/>
      <c r="F10" s="19"/>
    </row>
    <row r="11" customFormat="false" ht="19.5" hidden="false" customHeight="true" outlineLevel="0" collapsed="false">
      <c r="A11" s="18" t="s">
        <v>77</v>
      </c>
      <c r="B11" s="19"/>
      <c r="C11" s="19"/>
      <c r="D11" s="19"/>
      <c r="E11" s="19"/>
      <c r="F11" s="19"/>
    </row>
    <row r="12" customFormat="false" ht="19.5" hidden="false" customHeight="true" outlineLevel="0" collapsed="false"/>
    <row r="13" customFormat="false" ht="19.5" hidden="false" customHeight="true" outlineLevel="0" collapsed="false">
      <c r="A13" s="17" t="s">
        <v>78</v>
      </c>
    </row>
    <row r="14" customFormat="false" ht="19.5" hidden="false" customHeight="true" outlineLevel="0" collapsed="false">
      <c r="A14" s="18" t="s">
        <v>79</v>
      </c>
      <c r="B14" s="19"/>
      <c r="C14" s="19"/>
      <c r="D14" s="18" t="s">
        <v>80</v>
      </c>
      <c r="E14" s="19"/>
      <c r="F14" s="19"/>
    </row>
    <row r="16" customFormat="false" ht="15" hidden="false" customHeight="false" outlineLevel="0" collapsed="false">
      <c r="A16" s="17" t="s">
        <v>81</v>
      </c>
    </row>
    <row r="17" customFormat="false" ht="24" hidden="false" customHeight="true" outlineLevel="0" collapsed="false">
      <c r="A17" s="22" t="s">
        <v>82</v>
      </c>
      <c r="B17" s="23" t="s">
        <v>83</v>
      </c>
      <c r="C17" s="23" t="s">
        <v>84</v>
      </c>
      <c r="D17" s="23" t="s">
        <v>85</v>
      </c>
      <c r="E17" s="22" t="s">
        <v>86</v>
      </c>
      <c r="F17" s="23" t="s">
        <v>87</v>
      </c>
    </row>
    <row r="18" customFormat="false" ht="30" hidden="false" customHeight="true" outlineLevel="0" collapsed="false">
      <c r="A18" s="24" t="n">
        <v>1</v>
      </c>
      <c r="B18" s="25" t="s">
        <v>210</v>
      </c>
      <c r="C18" s="25" t="s">
        <v>211</v>
      </c>
      <c r="D18" s="26"/>
      <c r="E18" s="27"/>
      <c r="F18" s="26"/>
    </row>
    <row r="19" customFormat="false" ht="30" hidden="false" customHeight="true" outlineLevel="0" collapsed="false">
      <c r="A19" s="28" t="n">
        <v>2</v>
      </c>
      <c r="B19" s="29" t="s">
        <v>212</v>
      </c>
      <c r="C19" s="29" t="s">
        <v>213</v>
      </c>
      <c r="D19" s="26"/>
      <c r="E19" s="27"/>
      <c r="F19" s="26"/>
    </row>
    <row r="20" customFormat="false" ht="30" hidden="false" customHeight="true" outlineLevel="0" collapsed="false">
      <c r="A20" s="24" t="n">
        <v>3</v>
      </c>
      <c r="B20" s="25" t="s">
        <v>214</v>
      </c>
      <c r="C20" s="25" t="s">
        <v>215</v>
      </c>
      <c r="D20" s="26"/>
      <c r="E20" s="27"/>
      <c r="F20" s="26"/>
    </row>
    <row r="21" customFormat="false" ht="30" hidden="false" customHeight="true" outlineLevel="0" collapsed="false">
      <c r="A21" s="28" t="n">
        <v>4</v>
      </c>
      <c r="B21" s="29" t="s">
        <v>216</v>
      </c>
      <c r="C21" s="29" t="s">
        <v>124</v>
      </c>
      <c r="D21" s="26"/>
      <c r="E21" s="27"/>
      <c r="F21" s="26"/>
    </row>
    <row r="22" customFormat="false" ht="30" hidden="false" customHeight="true" outlineLevel="0" collapsed="false">
      <c r="A22" s="24" t="n">
        <v>5</v>
      </c>
      <c r="B22" s="25" t="s">
        <v>217</v>
      </c>
      <c r="C22" s="25" t="s">
        <v>218</v>
      </c>
      <c r="D22" s="26"/>
      <c r="E22" s="27"/>
      <c r="F22" s="26"/>
    </row>
    <row r="23" customFormat="false" ht="30" hidden="false" customHeight="true" outlineLevel="0" collapsed="false">
      <c r="A23" s="30" t="n">
        <v>6</v>
      </c>
      <c r="B23" s="26"/>
      <c r="C23" s="26"/>
      <c r="D23" s="26"/>
      <c r="E23" s="27"/>
      <c r="F23" s="26"/>
    </row>
    <row r="24" customFormat="false" ht="30" hidden="false" customHeight="true" outlineLevel="0" collapsed="false">
      <c r="A24" s="30" t="n">
        <v>7</v>
      </c>
      <c r="B24" s="26"/>
      <c r="C24" s="26"/>
      <c r="D24" s="26"/>
      <c r="E24" s="27"/>
      <c r="F24" s="26"/>
    </row>
    <row r="25" customFormat="false" ht="25.5" hidden="false" customHeight="true" outlineLevel="0" collapsed="false">
      <c r="B25" s="17" t="s">
        <v>98</v>
      </c>
      <c r="C25" s="31" t="str">
        <f aca="false">COUNTIF($E$18:$E$24,"Conforme")&amp;" conformes · "&amp;COUNTIF($E$18:$E$24,"No conforme")&amp;" no conformes · "&amp;(COUNTA($B$18:$B$24)-COUNTIF($E$18:$E$24,"Conforme")-COUNTIF($E$18:$E$24,"No conforme")-COUNTIF($E$18:$E$24,"No aplica"))&amp;" sin revisar"</f>
        <v>0 conformes · 0 no conformes · 5 sin revisar</v>
      </c>
      <c r="D25" s="31"/>
      <c r="E25" s="32" t="str">
        <f aca="false">IF(COUNTIF($E$18:$E$24,"No conforme")&gt;0,"NO LIBERAR",IF(COUNTA($B$18:$B$24)=COUNTIF($E$18:$E$24,"Conforme")+COUNTIF($E$18:$E$24,"No aplica"),"LIBERADO","PENDIENTE"))</f>
        <v>PENDIENTE</v>
      </c>
      <c r="F25" s="32"/>
    </row>
    <row r="27" customFormat="false" ht="15" hidden="false" customHeight="false" outlineLevel="0" collapsed="false">
      <c r="A27" s="17" t="s">
        <v>99</v>
      </c>
    </row>
    <row r="28" customFormat="false" ht="15" hidden="false" customHeight="false" outlineLevel="0" collapsed="false">
      <c r="A28" s="33"/>
      <c r="B28" s="33"/>
      <c r="C28" s="33"/>
      <c r="D28" s="33"/>
      <c r="E28" s="33"/>
      <c r="F28" s="33"/>
    </row>
    <row r="29" customFormat="false" ht="15" hidden="false" customHeight="false" outlineLevel="0" collapsed="false">
      <c r="A29" s="33"/>
      <c r="B29" s="33"/>
      <c r="C29" s="33"/>
      <c r="D29" s="33"/>
      <c r="E29" s="33"/>
      <c r="F29" s="33"/>
    </row>
    <row r="30" customFormat="false" ht="15" hidden="false" customHeight="false" outlineLevel="0" collapsed="false">
      <c r="A30" s="33"/>
      <c r="B30" s="33"/>
      <c r="C30" s="33"/>
      <c r="D30" s="33"/>
      <c r="E30" s="33"/>
      <c r="F30" s="33"/>
    </row>
    <row r="32" customFormat="false" ht="15" hidden="false" customHeight="false" outlineLevel="0" collapsed="false">
      <c r="A32" s="17" t="s">
        <v>100</v>
      </c>
    </row>
    <row r="33" customFormat="false" ht="15" hidden="false" customHeight="false" outlineLevel="0" collapsed="false">
      <c r="A33" s="34"/>
      <c r="B33" s="34"/>
      <c r="C33" s="34"/>
      <c r="D33" s="34"/>
      <c r="E33" s="34"/>
      <c r="F33" s="34"/>
    </row>
    <row r="34" customFormat="false" ht="15" hidden="false" customHeight="false" outlineLevel="0" collapsed="false">
      <c r="A34" s="34"/>
      <c r="B34" s="34"/>
      <c r="C34" s="34"/>
      <c r="D34" s="34"/>
      <c r="E34" s="34"/>
      <c r="F34" s="34"/>
    </row>
    <row r="35" customFormat="false" ht="15" hidden="false" customHeight="false" outlineLevel="0" collapsed="false">
      <c r="A35" s="34"/>
      <c r="B35" s="34"/>
      <c r="C35" s="34"/>
      <c r="D35" s="34"/>
      <c r="E35" s="34"/>
      <c r="F35" s="34"/>
    </row>
    <row r="36" customFormat="false" ht="15" hidden="false" customHeight="false" outlineLevel="0" collapsed="false">
      <c r="A36" s="35" t="s">
        <v>101</v>
      </c>
      <c r="B36" s="35"/>
      <c r="C36" s="35" t="s">
        <v>102</v>
      </c>
      <c r="D36" s="35"/>
      <c r="E36" s="35" t="s">
        <v>103</v>
      </c>
      <c r="F36" s="35"/>
    </row>
    <row r="38" customFormat="false" ht="15" hidden="false" customHeight="false" outlineLevel="0" collapsed="false">
      <c r="A38" s="36" t="s">
        <v>104</v>
      </c>
      <c r="B38" s="36"/>
      <c r="C38" s="36"/>
      <c r="D38" s="36"/>
      <c r="E38" s="36"/>
      <c r="F38" s="36"/>
    </row>
  </sheetData>
  <mergeCells count="20">
    <mergeCell ref="C1:F2"/>
    <mergeCell ref="C3:F3"/>
    <mergeCell ref="B6:C6"/>
    <mergeCell ref="E6:F6"/>
    <mergeCell ref="B7:C7"/>
    <mergeCell ref="E7:F7"/>
    <mergeCell ref="B10:F10"/>
    <mergeCell ref="B11:F11"/>
    <mergeCell ref="B14:C14"/>
    <mergeCell ref="E14:F14"/>
    <mergeCell ref="C25:D25"/>
    <mergeCell ref="E25:F25"/>
    <mergeCell ref="A28:F30"/>
    <mergeCell ref="A33:B35"/>
    <mergeCell ref="C33:D35"/>
    <mergeCell ref="E33:F35"/>
    <mergeCell ref="A36:B36"/>
    <mergeCell ref="C36:D36"/>
    <mergeCell ref="E36:F36"/>
    <mergeCell ref="A38:F38"/>
  </mergeCells>
  <conditionalFormatting sqref="E18:E24">
    <cfRule type="cellIs" priority="2" operator="equal" aboveAverage="0" equalAverage="0" bottom="0" percent="0" rank="0" text="" dxfId="0">
      <formula>"Conforme"</formula>
    </cfRule>
    <cfRule type="cellIs" priority="3" operator="equal" aboveAverage="0" equalAverage="0" bottom="0" percent="0" rank="0" text="" dxfId="1">
      <formula>"No conforme"</formula>
    </cfRule>
    <cfRule type="cellIs" priority="4" operator="equal" aboveAverage="0" equalAverage="0" bottom="0" percent="0" rank="0" text="" dxfId="2">
      <formula>"No aplica"</formula>
    </cfRule>
  </conditionalFormatting>
  <conditionalFormatting sqref="E25">
    <cfRule type="expression" priority="5" aboveAverage="0" equalAverage="0" bottom="0" percent="0" rank="0" text="" dxfId="3">
      <formula>$E$25="NO LIBERAR"</formula>
    </cfRule>
    <cfRule type="expression" priority="6" aboveAverage="0" equalAverage="0" bottom="0" percent="0" rank="0" text="" dxfId="4">
      <formula>$E$25="LIBERADO"</formula>
    </cfRule>
  </conditionalFormatting>
  <dataValidations count="1">
    <dataValidation allowBlank="true" errorStyle="stop" operator="between" showDropDown="false" showErrorMessage="false" showInputMessage="false" sqref="E18:E24" type="list">
      <formula1>"Conforme,No conforme,No aplica"</formula1>
      <formula2>0</formula2>
    </dataValidation>
  </dataValidations>
  <printOptions headings="false" gridLines="false" gridLinesSet="true" horizontalCentered="false" verticalCentered="false"/>
  <pageMargins left="0.4" right="0.4" top="1" bottom="1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&amp;C&amp;7 Protocolo IE · Trowel · &amp;P de &amp;N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30"/>
    <col collapsed="false" customWidth="true" hidden="false" outlineLevel="0" max="3" min="3" style="0" width="34"/>
    <col collapsed="false" customWidth="true" hidden="false" outlineLevel="0" max="4" min="4" style="0" width="18"/>
    <col collapsed="false" customWidth="true" hidden="false" outlineLevel="0" max="5" min="5" style="0" width="14"/>
    <col collapsed="false" customWidth="true" hidden="false" outlineLevel="0" max="6" min="6" style="0" width="26"/>
  </cols>
  <sheetData>
    <row r="1" customFormat="false" ht="21.75" hidden="false" customHeight="true" outlineLevel="0" collapsed="false">
      <c r="A1" s="1"/>
      <c r="B1" s="1"/>
      <c r="C1" s="2" t="s">
        <v>219</v>
      </c>
      <c r="D1" s="2"/>
      <c r="E1" s="2"/>
      <c r="F1" s="2"/>
    </row>
    <row r="2" customFormat="false" ht="21.75" hidden="false" customHeight="true" outlineLevel="0" collapsed="false">
      <c r="A2" s="1"/>
      <c r="B2" s="1"/>
      <c r="C2" s="2"/>
      <c r="D2" s="2"/>
      <c r="E2" s="2"/>
      <c r="F2" s="2"/>
    </row>
    <row r="3" customFormat="false" ht="21.75" hidden="false" customHeight="true" outlineLevel="0" collapsed="false">
      <c r="A3" s="1"/>
      <c r="B3" s="1"/>
      <c r="C3" s="3" t="s">
        <v>220</v>
      </c>
      <c r="D3" s="3"/>
      <c r="E3" s="3"/>
      <c r="F3" s="3"/>
    </row>
    <row r="4" customFormat="false" ht="7.5" hidden="false" customHeight="true" outlineLevel="0" collapsed="false"/>
    <row r="5" customFormat="false" ht="15" hidden="false" customHeight="false" outlineLevel="0" collapsed="false">
      <c r="A5" s="17" t="s">
        <v>69</v>
      </c>
    </row>
    <row r="6" customFormat="false" ht="19.5" hidden="false" customHeight="true" outlineLevel="0" collapsed="false">
      <c r="A6" s="18" t="s">
        <v>70</v>
      </c>
      <c r="B6" s="19"/>
      <c r="C6" s="19"/>
      <c r="D6" s="18" t="s">
        <v>71</v>
      </c>
      <c r="E6" s="20" t="s">
        <v>221</v>
      </c>
      <c r="F6" s="20"/>
    </row>
    <row r="7" customFormat="false" ht="19.5" hidden="false" customHeight="true" outlineLevel="0" collapsed="false">
      <c r="A7" s="18" t="s">
        <v>73</v>
      </c>
      <c r="B7" s="19" t="s">
        <v>54</v>
      </c>
      <c r="C7" s="19"/>
      <c r="D7" s="18" t="s">
        <v>74</v>
      </c>
      <c r="E7" s="21"/>
      <c r="F7" s="21"/>
    </row>
    <row r="8" customFormat="false" ht="19.5" hidden="false" customHeight="true" outlineLevel="0" collapsed="false"/>
    <row r="9" customFormat="false" ht="19.5" hidden="false" customHeight="true" outlineLevel="0" collapsed="false">
      <c r="A9" s="17" t="s">
        <v>75</v>
      </c>
    </row>
    <row r="10" customFormat="false" ht="19.5" hidden="false" customHeight="true" outlineLevel="0" collapsed="false">
      <c r="A10" s="18" t="s">
        <v>76</v>
      </c>
      <c r="B10" s="19"/>
      <c r="C10" s="19"/>
      <c r="D10" s="19"/>
      <c r="E10" s="19"/>
      <c r="F10" s="19"/>
    </row>
    <row r="11" customFormat="false" ht="19.5" hidden="false" customHeight="true" outlineLevel="0" collapsed="false">
      <c r="A11" s="18" t="s">
        <v>77</v>
      </c>
      <c r="B11" s="19"/>
      <c r="C11" s="19"/>
      <c r="D11" s="19"/>
      <c r="E11" s="19"/>
      <c r="F11" s="19"/>
    </row>
    <row r="12" customFormat="false" ht="19.5" hidden="false" customHeight="true" outlineLevel="0" collapsed="false"/>
    <row r="13" customFormat="false" ht="19.5" hidden="false" customHeight="true" outlineLevel="0" collapsed="false">
      <c r="A13" s="17" t="s">
        <v>78</v>
      </c>
    </row>
    <row r="14" customFormat="false" ht="19.5" hidden="false" customHeight="true" outlineLevel="0" collapsed="false">
      <c r="A14" s="18" t="s">
        <v>79</v>
      </c>
      <c r="B14" s="19"/>
      <c r="C14" s="19"/>
      <c r="D14" s="18" t="s">
        <v>80</v>
      </c>
      <c r="E14" s="19"/>
      <c r="F14" s="19"/>
    </row>
    <row r="16" customFormat="false" ht="15" hidden="false" customHeight="false" outlineLevel="0" collapsed="false">
      <c r="A16" s="17" t="s">
        <v>81</v>
      </c>
    </row>
    <row r="17" customFormat="false" ht="24" hidden="false" customHeight="true" outlineLevel="0" collapsed="false">
      <c r="A17" s="22" t="s">
        <v>82</v>
      </c>
      <c r="B17" s="23" t="s">
        <v>83</v>
      </c>
      <c r="C17" s="23" t="s">
        <v>84</v>
      </c>
      <c r="D17" s="23" t="s">
        <v>85</v>
      </c>
      <c r="E17" s="22" t="s">
        <v>86</v>
      </c>
      <c r="F17" s="23" t="s">
        <v>87</v>
      </c>
    </row>
    <row r="18" customFormat="false" ht="30" hidden="false" customHeight="true" outlineLevel="0" collapsed="false">
      <c r="A18" s="24" t="n">
        <v>1</v>
      </c>
      <c r="B18" s="25" t="s">
        <v>222</v>
      </c>
      <c r="C18" s="25" t="s">
        <v>152</v>
      </c>
      <c r="D18" s="26"/>
      <c r="E18" s="27"/>
      <c r="F18" s="26"/>
    </row>
    <row r="19" customFormat="false" ht="30" hidden="false" customHeight="true" outlineLevel="0" collapsed="false">
      <c r="A19" s="28" t="n">
        <v>2</v>
      </c>
      <c r="B19" s="29" t="s">
        <v>223</v>
      </c>
      <c r="C19" s="29" t="s">
        <v>124</v>
      </c>
      <c r="D19" s="26"/>
      <c r="E19" s="27"/>
      <c r="F19" s="26"/>
    </row>
    <row r="20" customFormat="false" ht="30" hidden="false" customHeight="true" outlineLevel="0" collapsed="false">
      <c r="A20" s="24" t="n">
        <v>3</v>
      </c>
      <c r="B20" s="25" t="s">
        <v>224</v>
      </c>
      <c r="C20" s="25" t="s">
        <v>225</v>
      </c>
      <c r="D20" s="26"/>
      <c r="E20" s="27"/>
      <c r="F20" s="26"/>
    </row>
    <row r="21" customFormat="false" ht="30" hidden="false" customHeight="true" outlineLevel="0" collapsed="false">
      <c r="A21" s="28" t="n">
        <v>4</v>
      </c>
      <c r="B21" s="29" t="s">
        <v>226</v>
      </c>
      <c r="C21" s="29" t="s">
        <v>227</v>
      </c>
      <c r="D21" s="26"/>
      <c r="E21" s="27"/>
      <c r="F21" s="26"/>
    </row>
    <row r="22" customFormat="false" ht="30" hidden="false" customHeight="true" outlineLevel="0" collapsed="false">
      <c r="A22" s="24" t="n">
        <v>5</v>
      </c>
      <c r="B22" s="25" t="s">
        <v>228</v>
      </c>
      <c r="C22" s="25" t="s">
        <v>130</v>
      </c>
      <c r="D22" s="26"/>
      <c r="E22" s="27"/>
      <c r="F22" s="26"/>
    </row>
    <row r="23" customFormat="false" ht="30" hidden="false" customHeight="true" outlineLevel="0" collapsed="false">
      <c r="A23" s="30" t="n">
        <v>6</v>
      </c>
      <c r="B23" s="26"/>
      <c r="C23" s="26"/>
      <c r="D23" s="26"/>
      <c r="E23" s="27"/>
      <c r="F23" s="26"/>
    </row>
    <row r="24" customFormat="false" ht="30" hidden="false" customHeight="true" outlineLevel="0" collapsed="false">
      <c r="A24" s="30" t="n">
        <v>7</v>
      </c>
      <c r="B24" s="26"/>
      <c r="C24" s="26"/>
      <c r="D24" s="26"/>
      <c r="E24" s="27"/>
      <c r="F24" s="26"/>
    </row>
    <row r="25" customFormat="false" ht="25.5" hidden="false" customHeight="true" outlineLevel="0" collapsed="false">
      <c r="B25" s="17" t="s">
        <v>98</v>
      </c>
      <c r="C25" s="31" t="str">
        <f aca="false">COUNTIF($E$18:$E$24,"Conforme")&amp;" conformes · "&amp;COUNTIF($E$18:$E$24,"No conforme")&amp;" no conformes · "&amp;(COUNTA($B$18:$B$24)-COUNTIF($E$18:$E$24,"Conforme")-COUNTIF($E$18:$E$24,"No conforme")-COUNTIF($E$18:$E$24,"No aplica"))&amp;" sin revisar"</f>
        <v>0 conformes · 0 no conformes · 5 sin revisar</v>
      </c>
      <c r="D25" s="31"/>
      <c r="E25" s="32" t="str">
        <f aca="false">IF(COUNTIF($E$18:$E$24,"No conforme")&gt;0,"NO LIBERAR",IF(COUNTA($B$18:$B$24)=COUNTIF($E$18:$E$24,"Conforme")+COUNTIF($E$18:$E$24,"No aplica"),"LIBERADO","PENDIENTE"))</f>
        <v>PENDIENTE</v>
      </c>
      <c r="F25" s="32"/>
    </row>
    <row r="27" customFormat="false" ht="15" hidden="false" customHeight="false" outlineLevel="0" collapsed="false">
      <c r="A27" s="17" t="s">
        <v>99</v>
      </c>
    </row>
    <row r="28" customFormat="false" ht="15" hidden="false" customHeight="false" outlineLevel="0" collapsed="false">
      <c r="A28" s="33"/>
      <c r="B28" s="33"/>
      <c r="C28" s="33"/>
      <c r="D28" s="33"/>
      <c r="E28" s="33"/>
      <c r="F28" s="33"/>
    </row>
    <row r="29" customFormat="false" ht="15" hidden="false" customHeight="false" outlineLevel="0" collapsed="false">
      <c r="A29" s="33"/>
      <c r="B29" s="33"/>
      <c r="C29" s="33"/>
      <c r="D29" s="33"/>
      <c r="E29" s="33"/>
      <c r="F29" s="33"/>
    </row>
    <row r="30" customFormat="false" ht="15" hidden="false" customHeight="false" outlineLevel="0" collapsed="false">
      <c r="A30" s="33"/>
      <c r="B30" s="33"/>
      <c r="C30" s="33"/>
      <c r="D30" s="33"/>
      <c r="E30" s="33"/>
      <c r="F30" s="33"/>
    </row>
    <row r="32" customFormat="false" ht="15" hidden="false" customHeight="false" outlineLevel="0" collapsed="false">
      <c r="A32" s="17" t="s">
        <v>100</v>
      </c>
    </row>
    <row r="33" customFormat="false" ht="15" hidden="false" customHeight="false" outlineLevel="0" collapsed="false">
      <c r="A33" s="34"/>
      <c r="B33" s="34"/>
      <c r="C33" s="34"/>
      <c r="D33" s="34"/>
      <c r="E33" s="34"/>
      <c r="F33" s="34"/>
    </row>
    <row r="34" customFormat="false" ht="15" hidden="false" customHeight="false" outlineLevel="0" collapsed="false">
      <c r="A34" s="34"/>
      <c r="B34" s="34"/>
      <c r="C34" s="34"/>
      <c r="D34" s="34"/>
      <c r="E34" s="34"/>
      <c r="F34" s="34"/>
    </row>
    <row r="35" customFormat="false" ht="15" hidden="false" customHeight="false" outlineLevel="0" collapsed="false">
      <c r="A35" s="34"/>
      <c r="B35" s="34"/>
      <c r="C35" s="34"/>
      <c r="D35" s="34"/>
      <c r="E35" s="34"/>
      <c r="F35" s="34"/>
    </row>
    <row r="36" customFormat="false" ht="15" hidden="false" customHeight="false" outlineLevel="0" collapsed="false">
      <c r="A36" s="35" t="s">
        <v>101</v>
      </c>
      <c r="B36" s="35"/>
      <c r="C36" s="35" t="s">
        <v>102</v>
      </c>
      <c r="D36" s="35"/>
      <c r="E36" s="35" t="s">
        <v>103</v>
      </c>
      <c r="F36" s="35"/>
    </row>
    <row r="38" customFormat="false" ht="15" hidden="false" customHeight="false" outlineLevel="0" collapsed="false">
      <c r="A38" s="36" t="s">
        <v>104</v>
      </c>
      <c r="B38" s="36"/>
      <c r="C38" s="36"/>
      <c r="D38" s="36"/>
      <c r="E38" s="36"/>
      <c r="F38" s="36"/>
    </row>
  </sheetData>
  <mergeCells count="20">
    <mergeCell ref="C1:F2"/>
    <mergeCell ref="C3:F3"/>
    <mergeCell ref="B6:C6"/>
    <mergeCell ref="E6:F6"/>
    <mergeCell ref="B7:C7"/>
    <mergeCell ref="E7:F7"/>
    <mergeCell ref="B10:F10"/>
    <mergeCell ref="B11:F11"/>
    <mergeCell ref="B14:C14"/>
    <mergeCell ref="E14:F14"/>
    <mergeCell ref="C25:D25"/>
    <mergeCell ref="E25:F25"/>
    <mergeCell ref="A28:F30"/>
    <mergeCell ref="A33:B35"/>
    <mergeCell ref="C33:D35"/>
    <mergeCell ref="E33:F35"/>
    <mergeCell ref="A36:B36"/>
    <mergeCell ref="C36:D36"/>
    <mergeCell ref="E36:F36"/>
    <mergeCell ref="A38:F38"/>
  </mergeCells>
  <conditionalFormatting sqref="E18:E24">
    <cfRule type="cellIs" priority="2" operator="equal" aboveAverage="0" equalAverage="0" bottom="0" percent="0" rank="0" text="" dxfId="0">
      <formula>"Conforme"</formula>
    </cfRule>
    <cfRule type="cellIs" priority="3" operator="equal" aboveAverage="0" equalAverage="0" bottom="0" percent="0" rank="0" text="" dxfId="1">
      <formula>"No conforme"</formula>
    </cfRule>
    <cfRule type="cellIs" priority="4" operator="equal" aboveAverage="0" equalAverage="0" bottom="0" percent="0" rank="0" text="" dxfId="2">
      <formula>"No aplica"</formula>
    </cfRule>
  </conditionalFormatting>
  <conditionalFormatting sqref="E25">
    <cfRule type="expression" priority="5" aboveAverage="0" equalAverage="0" bottom="0" percent="0" rank="0" text="" dxfId="3">
      <formula>$E$25="NO LIBERAR"</formula>
    </cfRule>
    <cfRule type="expression" priority="6" aboveAverage="0" equalAverage="0" bottom="0" percent="0" rank="0" text="" dxfId="4">
      <formula>$E$25="LIBERADO"</formula>
    </cfRule>
  </conditionalFormatting>
  <dataValidations count="1">
    <dataValidation allowBlank="true" errorStyle="stop" operator="between" showDropDown="false" showErrorMessage="false" showInputMessage="false" sqref="E18:E24" type="list">
      <formula1>"Conforme,No conforme,No aplica"</formula1>
      <formula2>0</formula2>
    </dataValidation>
  </dataValidations>
  <printOptions headings="false" gridLines="false" gridLinesSet="true" horizontalCentered="false" verticalCentered="false"/>
  <pageMargins left="0.4" right="0.4" top="1" bottom="1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&amp;C&amp;7 Protocolo AB · Trowel · &amp;P de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2026-10-29T10:34:02Z</dcterms:created>
  <dc:creator>openpyxl</dc:creator>
  <dc:description/>
  <dc:language>en-US</dc:language>
  <cp:lastModifiedBy/>
  <dcterms:modified xsi:type="dcterms:W3CDTF">2026-10-29T10:34:02Z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